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<sst xmlns="http://schemas.openxmlformats.org/spreadsheetml/2006/main" count="67">
  <si>
    <t>福田区就业专项资金使用情况表</t>
  </si>
  <si>
    <t xml:space="preserve">单位名称(盖章):  华富街道办事处      </t>
  </si>
  <si>
    <t>年</t>
  </si>
  <si>
    <t>月</t>
  </si>
  <si>
    <t>填报日期:20210629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</si>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</sst>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16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18" fillId="16" borderId="2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5" fillId="3" borderId="3" xfId="51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  <xf numFmtId="0" fontId="5" fillId="3" borderId="7" xfId="51" applyFont="1" applyFill="1" applyBorder="1" applyAlignment="1">
      <alignment horizontal="center" vertical="center" wrapText="1"/>
    </xf>
    <xf numFmtId="0" fontId="5" fillId="3" borderId="15" xfId="51" applyFont="1" applyFill="1" applyBorder="1" applyAlignment="1">
      <alignment horizontal="center" vertical="center" wrapText="1"/>
    </xf>
    <xf numFmtId="0" fontId="5" fillId="3" borderId="8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left" vertical="center" wrapText="1"/>
    </xf>
    <xf numFmtId="0" fontId="7" fillId="3" borderId="14" xfId="51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9" fillId="3" borderId="0" xfId="51" applyFont="1" applyFill="1" applyAlignment="1"/>
    <xf numFmtId="0" fontId="7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49"/>
  <sheetViews>
    <sheetView showGridLines="0" tabSelected="1" topLeftCell="A4" workbookViewId="0">
      <selection activeCell="K56" sqref="K56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10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7"/>
      <c r="AB2" s="57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7"/>
      <c r="AB3" s="57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8"/>
      <c r="AB4" s="58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3"/>
      <c r="L5" s="53"/>
      <c r="M5" s="53">
        <v>2021</v>
      </c>
      <c r="N5" s="53" t="s">
        <v>2</v>
      </c>
      <c r="O5" s="53">
        <v>6</v>
      </c>
      <c r="P5" s="53" t="s">
        <v>3</v>
      </c>
      <c r="Q5" s="56" t="s">
        <v>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58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0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0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18">
        <v>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4">
        <v>0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4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18">
        <f>[1]园岭!Y9+[1]南园!Y9+[1]华富!Y9+[1]华强北!Y9+[1]福田!Y9+[1]梅林!Y9+[1]福保!Y9+[1]莲花!Y9+[1]沙头!Y9+[1]香蜜湖!Y9</f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f>SUM(M9:AA9)</f>
        <v>0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0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0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f>[1]园岭!O11+[1]南园!O11+[1]华富!O11+[1]华强北!O11+[1]福田!O11+[1]梅林!O11+[1]福保!O11+[1]莲花!O11+[1]沙头!O11+[1]香蜜湖!O11</f>
        <v>0</v>
      </c>
      <c r="P11" s="18">
        <v>0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0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f>[1]园岭!G14+[1]南园!G14+[1]华富!G14+[1]华强北!G14+[1]福田!G14+[1]梅林!G14+[1]福保!G14+[1]莲花!G14+[1]沙头!G14+[1]香蜜湖!G14</f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f>[1]园岭!J14+[1]南园!J14+[1]华富!J14+[1]华强北!J14+[1]福田!J14+[1]梅林!J14+[1]福保!J14+[1]莲花!J14+[1]沙头!J14+[1]香蜜湖!J14</f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f>[1]园岭!P14+[1]南园!P14+[1]华富!P14+[1]华强北!P14+[1]福田!P14+[1]梅林!P14+[1]福保!P14+[1]莲花!P14+[1]沙头!P14+[1]香蜜湖!P14</f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8"/>
      <c r="B15" s="26"/>
      <c r="C15" s="27" t="s">
        <v>27</v>
      </c>
      <c r="D15" s="22"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v>0</v>
      </c>
    </row>
    <row r="16" ht="30" customHeight="1" spans="1:28">
      <c r="A16" s="29"/>
      <c r="B16" s="26"/>
      <c r="C16" s="27" t="s">
        <v>28</v>
      </c>
      <c r="D16" s="22">
        <v>0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v>0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v>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f>[1]园岭!G23+[1]南园!G23+[1]华富!G23+[1]华强北!G23+[1]福田!G23+[1]梅林!G23+[1]福保!G23+[1]莲花!G23+[1]沙头!G23+[1]香蜜湖!G23</f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f>[1]园岭!J23+[1]南园!J23+[1]华富!J23+[1]华强北!J23+[1]福田!J23+[1]梅林!J23+[1]福保!J23+[1]莲花!J23+[1]沙头!J23+[1]香蜜湖!J23</f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f>[1]园岭!Y23+[1]南园!Y23+[1]华富!Y23+[1]华强北!Y23+[1]福田!Y23+[1]梅林!Y23+[1]福保!Y23+[1]莲花!Y23+[1]沙头!Y23+[1]香蜜湖!Y23</f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5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</row>
    <row r="38" ht="24" customHeight="1" spans="1:28">
      <c r="A38" s="45" t="s">
        <v>54</v>
      </c>
      <c r="B38" s="46"/>
      <c r="C38" s="47"/>
      <c r="D38" s="25">
        <f>SUM(D9:D37)</f>
        <v>0</v>
      </c>
      <c r="E38" s="25">
        <f>SUM(E9:E37)</f>
        <v>0</v>
      </c>
      <c r="F38" s="25">
        <f>SUM(F9:F37)</f>
        <v>0</v>
      </c>
      <c r="G38" s="25">
        <v>0</v>
      </c>
      <c r="H38" s="25">
        <f>SUM(H9:H37)</f>
        <v>0</v>
      </c>
      <c r="I38" s="25">
        <f>SUM(I9:I36)</f>
        <v>0</v>
      </c>
      <c r="J38" s="25">
        <v>0</v>
      </c>
      <c r="K38" s="25">
        <f>SUM(K9:K36)</f>
        <v>0</v>
      </c>
      <c r="L38" s="25">
        <f>SUM(L9:L36)</f>
        <v>0</v>
      </c>
      <c r="M38" s="25">
        <f t="shared" ref="M38:AB38" si="0">SUM(M9:M37)</f>
        <v>0</v>
      </c>
      <c r="N38" s="25">
        <f t="shared" si="0"/>
        <v>0</v>
      </c>
      <c r="O38" s="25">
        <f t="shared" si="0"/>
        <v>0</v>
      </c>
      <c r="P38" s="25">
        <f t="shared" si="0"/>
        <v>0</v>
      </c>
      <c r="Q38" s="25">
        <f t="shared" si="0"/>
        <v>0</v>
      </c>
      <c r="R38" s="25">
        <f t="shared" si="0"/>
        <v>0</v>
      </c>
      <c r="S38" s="25">
        <f t="shared" si="0"/>
        <v>0</v>
      </c>
      <c r="T38" s="25">
        <f t="shared" si="0"/>
        <v>0</v>
      </c>
      <c r="U38" s="25">
        <f t="shared" si="0"/>
        <v>0</v>
      </c>
      <c r="V38" s="25">
        <f t="shared" si="0"/>
        <v>0</v>
      </c>
      <c r="W38" s="25">
        <f t="shared" si="0"/>
        <v>0</v>
      </c>
      <c r="X38" s="25">
        <f t="shared" si="0"/>
        <v>0</v>
      </c>
      <c r="Y38" s="25">
        <f t="shared" si="0"/>
        <v>0</v>
      </c>
      <c r="Z38" s="25">
        <f t="shared" si="0"/>
        <v>0</v>
      </c>
      <c r="AA38" s="25">
        <f t="shared" si="0"/>
        <v>0</v>
      </c>
      <c r="AB38" s="25">
        <v>0</v>
      </c>
    </row>
    <row r="39" ht="14.25" spans="1:28">
      <c r="A39" s="48" t="s">
        <v>55</v>
      </c>
      <c r="B39" s="48"/>
      <c r="C39" s="49" t="s">
        <v>56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9"/>
    </row>
    <row r="40" ht="14.25" spans="1:28">
      <c r="A40" s="48"/>
      <c r="B40" s="48"/>
      <c r="C40" s="49" t="s">
        <v>57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9"/>
    </row>
    <row r="41" ht="14.25" spans="1:28">
      <c r="A41" s="48"/>
      <c r="B41" s="48"/>
      <c r="C41" s="49" t="s">
        <v>58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9"/>
    </row>
    <row r="42" ht="14.25" spans="1:28">
      <c r="A42" s="48"/>
      <c r="B42" s="48"/>
      <c r="C42" s="49" t="s">
        <v>59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9"/>
    </row>
    <row r="43" ht="14.25" spans="1:28">
      <c r="A43" s="48"/>
      <c r="B43" s="48"/>
      <c r="C43" s="49" t="s">
        <v>60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9"/>
    </row>
    <row r="44" ht="14.25" spans="1:28">
      <c r="A44" s="48"/>
      <c r="B44" s="48"/>
      <c r="C44" s="49" t="s">
        <v>61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9"/>
    </row>
    <row r="45" ht="14.25" spans="1:28">
      <c r="A45" s="48"/>
      <c r="B45" s="48"/>
      <c r="C45" s="49" t="s">
        <v>62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9"/>
    </row>
    <row r="46" ht="14.25" spans="1:28">
      <c r="A46" s="48"/>
      <c r="B46" s="48"/>
      <c r="C46" s="49" t="s">
        <v>63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9"/>
    </row>
    <row r="47" ht="14.25" spans="1:28">
      <c r="A47" s="48"/>
      <c r="B47" s="48"/>
      <c r="C47" s="49" t="s">
        <v>64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9"/>
    </row>
    <row r="48" ht="14.25" spans="1:28">
      <c r="A48" s="48"/>
      <c r="B48" s="51"/>
      <c r="C48" s="49" t="s">
        <v>65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9"/>
    </row>
    <row r="49" ht="25" customHeight="1" spans="1:28">
      <c r="A49" s="52" t="s">
        <v>66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39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贝晓慧</cp:lastModifiedBy>
  <dcterms:created xsi:type="dcterms:W3CDTF">2021-01-14T02:59:00Z</dcterms:created>
  <dcterms:modified xsi:type="dcterms:W3CDTF">2021-06-30T02:45:40Z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