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74" windowHeight="6451"/>
  </bookViews>
  <sheets>
    <sheet name="福田区2021年一般公共预算收入表" sheetId="2" r:id="rId1"/>
    <sheet name="福田区2021年一般公共预算支出表" sheetId="3" r:id="rId2"/>
    <sheet name="一般公共预算本级基本支出表" sheetId="4" r:id="rId3"/>
    <sheet name="一般公共预算税收返还和转移支付表" sheetId="5" r:id="rId4"/>
    <sheet name="政府一般债务限额和余额情况表" sheetId="6" r:id="rId5"/>
    <sheet name="政府性基金预算收入表" sheetId="7" r:id="rId6"/>
    <sheet name="政府性基金预算支出表" sheetId="8" r:id="rId7"/>
    <sheet name="政府专项债务限额及余额情况表" sheetId="9" r:id="rId8"/>
    <sheet name="国有资本经营预算收入表" sheetId="10" r:id="rId9"/>
    <sheet name="国有资本经营预算支出表" sheetId="11" r:id="rId10"/>
    <sheet name="国有资本经营预算区本级对下级转移支付预算表" sheetId="12" r:id="rId11"/>
    <sheet name="社会保险基金收入预算情况表" sheetId="13" r:id="rId12"/>
    <sheet name="社会保险基金支出预算情况表" sheetId="14" r:id="rId13"/>
    <sheet name="地方政府债务限额及余额情况表" sheetId="19" r:id="rId14"/>
    <sheet name="2020年地方政府债务发行及还本付息情况" sheetId="20" r:id="rId15"/>
    <sheet name="2021年地方政府债券还本付息预算数" sheetId="21" r:id="rId16"/>
    <sheet name="2021年地方政府债券债务限额及新增地方政府债券资金使用安排" sheetId="22" r:id="rId17"/>
    <sheet name="一般公共预算支出功能科目明细表" sheetId="15" r:id="rId18"/>
    <sheet name="一般公共预算基本支出经济科目明细表" sheetId="16" r:id="rId19"/>
    <sheet name="专项转移支付分地区、分项目情况表" sheetId="18" r:id="rId20"/>
    <sheet name="“三公经费”预算情况表" sheetId="17" r:id="rId21"/>
  </sheets>
  <calcPr calcId="144525"/>
</workbook>
</file>

<file path=xl/sharedStrings.xml><?xml version="1.0" encoding="utf-8"?>
<sst xmlns="http://schemas.openxmlformats.org/spreadsheetml/2006/main" count="2433" uniqueCount="1209">
  <si>
    <t>福田区2021年一般公共预算收入表</t>
  </si>
  <si>
    <t xml:space="preserve">                                                                                                                            单位：万元</t>
  </si>
  <si>
    <t>项目</t>
  </si>
  <si>
    <r>
      <rPr>
        <b/>
        <sz val="11"/>
        <color theme="1"/>
        <rFont val="Times New Roman"/>
        <charset val="134"/>
      </rPr>
      <t>2020</t>
    </r>
    <r>
      <rPr>
        <b/>
        <sz val="11"/>
        <color theme="1"/>
        <rFont val="宋体"/>
        <charset val="134"/>
        <scheme val="minor"/>
      </rPr>
      <t>年预算</t>
    </r>
  </si>
  <si>
    <r>
      <rPr>
        <b/>
        <sz val="11"/>
        <color theme="1"/>
        <rFont val="Times New Roman"/>
        <charset val="134"/>
      </rPr>
      <t>2020</t>
    </r>
    <r>
      <rPr>
        <b/>
        <sz val="11"/>
        <color theme="1"/>
        <rFont val="宋体"/>
        <charset val="134"/>
        <scheme val="minor"/>
      </rPr>
      <t>年完成</t>
    </r>
  </si>
  <si>
    <r>
      <rPr>
        <b/>
        <sz val="11"/>
        <color theme="1"/>
        <rFont val="Times New Roman"/>
        <charset val="134"/>
      </rPr>
      <t>2021</t>
    </r>
    <r>
      <rPr>
        <b/>
        <sz val="11"/>
        <color theme="1"/>
        <rFont val="宋体"/>
        <charset val="134"/>
        <scheme val="minor"/>
      </rPr>
      <t>年预算</t>
    </r>
  </si>
  <si>
    <r>
      <rPr>
        <b/>
        <sz val="11"/>
        <color theme="1"/>
        <rFont val="宋体"/>
        <charset val="134"/>
        <scheme val="minor"/>
      </rPr>
      <t>比上年完成增速</t>
    </r>
    <r>
      <rPr>
        <b/>
        <sz val="11"/>
        <color theme="1"/>
        <rFont val="Times New Roman"/>
        <charset val="134"/>
      </rPr>
      <t>%</t>
    </r>
  </si>
  <si>
    <t>备注</t>
  </si>
  <si>
    <t>一、税收收入</t>
  </si>
  <si>
    <t>综合考虑税务部门预测及经济自然增长等因素编制。</t>
  </si>
  <si>
    <t>增值税</t>
  </si>
  <si>
    <t>企业所得税</t>
  </si>
  <si>
    <t>个人所得税</t>
  </si>
  <si>
    <t>土地增值税</t>
  </si>
  <si>
    <t>契税</t>
  </si>
  <si>
    <t>房产税</t>
  </si>
  <si>
    <t>城市维护建设税</t>
  </si>
  <si>
    <t>印花税</t>
  </si>
  <si>
    <t>城镇土地使用税</t>
  </si>
  <si>
    <r>
      <rPr>
        <sz val="11"/>
        <color theme="1"/>
        <rFont val="宋体"/>
        <charset val="134"/>
        <scheme val="minor"/>
      </rPr>
      <t>已停征的营业税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  <scheme val="minor"/>
      </rPr>
      <t>年存在补缴。</t>
    </r>
  </si>
  <si>
    <t>其他税收收入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</si>
  <si>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Times New Roman"/>
        <charset val="134"/>
      </rPr>
      <t>-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</si>
  <si>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Times New Roman"/>
        <charset val="134"/>
      </rPr>
      <t xml:space="preserve">-   </t>
    </r>
  </si>
  <si>
    <t>二、非税收入</t>
  </si>
  <si>
    <t>其中：行政事业性收费收入</t>
  </si>
  <si>
    <r>
      <rPr>
        <sz val="11"/>
        <color theme="1"/>
        <rFont val="宋体"/>
        <charset val="134"/>
        <scheme val="minor"/>
      </rPr>
      <t>新增公办园保教费、产业用房租金等收入约</t>
    </r>
    <r>
      <rPr>
        <sz val="11"/>
        <color theme="1"/>
        <rFont val="Times New Roman"/>
        <charset val="134"/>
      </rPr>
      <t>1.17</t>
    </r>
    <r>
      <rPr>
        <sz val="11"/>
        <color theme="1"/>
        <rFont val="宋体"/>
        <charset val="134"/>
        <scheme val="minor"/>
      </rPr>
      <t>亿元。</t>
    </r>
  </si>
  <si>
    <t>国有资源（资产）有偿使用收入</t>
  </si>
  <si>
    <r>
      <rPr>
        <sz val="11"/>
        <color theme="1"/>
        <rFont val="宋体"/>
        <charset val="134"/>
        <scheme val="minor"/>
      </rPr>
      <t>一是</t>
    </r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  <scheme val="minor"/>
      </rPr>
      <t>年引导基金利息集中入库影响基数；二是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  <scheme val="minor"/>
      </rPr>
      <t>年产业园区部分租金收入将转为政府性基金预算专项债券偿债来源。</t>
    </r>
  </si>
  <si>
    <t>政府住房基金收入</t>
  </si>
  <si>
    <t>其他非税收入</t>
  </si>
  <si>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  <scheme val="minor"/>
      </rPr>
      <t>年存在一次性罚没收入等因素导致基数较高。</t>
    </r>
  </si>
  <si>
    <t>本级财政收入合计</t>
  </si>
  <si>
    <t>三、转移支付收入</t>
  </si>
  <si>
    <t>（一）税收基数返还收入</t>
  </si>
  <si>
    <t>（二）定额及财力补助收入</t>
  </si>
  <si>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  <scheme val="minor"/>
      </rPr>
      <t>年为品质提升收官年，收到市级支持资金</t>
    </r>
    <r>
      <rPr>
        <sz val="11"/>
        <color theme="1"/>
        <rFont val="Times New Roman"/>
        <charset val="134"/>
      </rPr>
      <t>27.02</t>
    </r>
    <r>
      <rPr>
        <sz val="11"/>
        <color theme="1"/>
        <rFont val="宋体"/>
        <charset val="134"/>
        <scheme val="minor"/>
      </rPr>
      <t>亿元，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  <scheme val="minor"/>
      </rPr>
      <t>年预计无此项收入。</t>
    </r>
  </si>
  <si>
    <t>（三）专项转移支付收入</t>
  </si>
  <si>
    <t>四、上年结转收入</t>
  </si>
  <si>
    <r>
      <rPr>
        <sz val="11"/>
        <color theme="1"/>
        <rFont val="宋体"/>
        <charset val="134"/>
        <scheme val="minor"/>
      </rPr>
      <t>上年结转资金规模为总支出的</t>
    </r>
    <r>
      <rPr>
        <sz val="11"/>
        <color theme="1"/>
        <rFont val="Times New Roman"/>
        <charset val="134"/>
      </rPr>
      <t>1.08%</t>
    </r>
    <r>
      <rPr>
        <sz val="11"/>
        <color theme="1"/>
        <rFont val="宋体"/>
        <charset val="134"/>
        <scheme val="minor"/>
      </rPr>
      <t>，较以前年度再压低一个百分点。</t>
    </r>
  </si>
  <si>
    <t>五、调入资金</t>
  </si>
  <si>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  <scheme val="minor"/>
      </rPr>
      <t>年国有土地使用权出让收入</t>
    </r>
    <r>
      <rPr>
        <sz val="11"/>
        <color theme="1"/>
        <rFont val="Times New Roman"/>
        <charset val="134"/>
      </rPr>
      <t>24.50</t>
    </r>
    <r>
      <rPr>
        <sz val="11"/>
        <color theme="1"/>
        <rFont val="宋体"/>
        <charset val="134"/>
        <scheme val="minor"/>
      </rPr>
      <t>亿元及国有资本经营收入</t>
    </r>
    <r>
      <rPr>
        <sz val="11"/>
        <color theme="1"/>
        <rFont val="Times New Roman"/>
        <charset val="134"/>
      </rPr>
      <t>0.48</t>
    </r>
    <r>
      <rPr>
        <sz val="11"/>
        <color theme="1"/>
        <rFont val="宋体"/>
        <charset val="134"/>
        <scheme val="minor"/>
      </rPr>
      <t>亿元调入一般公共预算。</t>
    </r>
  </si>
  <si>
    <t>六、动用预算稳定调节基金</t>
  </si>
  <si>
    <t>收入合计</t>
  </si>
  <si>
    <t>福田区2021年一般公共预算支出表</t>
  </si>
  <si>
    <t>单位：万元</t>
  </si>
  <si>
    <t>2020年完成</t>
  </si>
  <si>
    <t>2021年预算</t>
  </si>
  <si>
    <t>比上年完成增减</t>
  </si>
  <si>
    <t>比上年完成增速%</t>
  </si>
  <si>
    <t>一、一般公共预算支出</t>
  </si>
  <si>
    <t>一般公共服务支出</t>
  </si>
  <si>
    <r>
      <rPr>
        <sz val="11"/>
        <color theme="1"/>
        <rFont val="宋体"/>
        <charset val="134"/>
        <scheme val="minor"/>
      </rPr>
      <t>厉行节约，大力压减一般性支出；因科目调整，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  <scheme val="minor"/>
      </rPr>
      <t>年英才荟资金在“社会保障和就业支出”科目列示。</t>
    </r>
  </si>
  <si>
    <t>国防支出</t>
  </si>
  <si>
    <t>公共安全支出</t>
  </si>
  <si>
    <t>教育支出</t>
  </si>
  <si>
    <t>科学技术支出</t>
  </si>
  <si>
    <t>2020年收回引导基金注资冲减该科目支出，导致基数较低。</t>
  </si>
  <si>
    <t>文化旅游体育与传媒支出</t>
  </si>
  <si>
    <t>社会保障和就业支出</t>
  </si>
  <si>
    <r>
      <rPr>
        <sz val="11"/>
        <color theme="1"/>
        <rFont val="宋体"/>
        <charset val="134"/>
        <scheme val="minor"/>
      </rPr>
      <t>2020年存在社保退费一次性因素</t>
    </r>
    <r>
      <rPr>
        <sz val="11"/>
        <color theme="1"/>
        <rFont val="Times New Roman"/>
        <charset val="134"/>
      </rPr>
      <t>13.57</t>
    </r>
    <r>
      <rPr>
        <sz val="11"/>
        <color theme="1"/>
        <rFont val="宋体"/>
        <charset val="134"/>
        <scheme val="minor"/>
      </rPr>
      <t>亿元；因科目调整，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  <scheme val="minor"/>
      </rPr>
      <t>年英才荟资金在“社会保障和就业支出”科目列示。</t>
    </r>
  </si>
  <si>
    <t>卫生健康支出</t>
  </si>
  <si>
    <t>节能环保支出</t>
  </si>
  <si>
    <t>2021年部分政府投资计划项目拟通过发行专项债券予以保障。</t>
  </si>
  <si>
    <t>城乡社区支出</t>
  </si>
  <si>
    <r>
      <rPr>
        <sz val="11"/>
        <color theme="1"/>
        <rFont val="宋体"/>
        <charset val="134"/>
        <scheme val="minor"/>
      </rPr>
      <t>2020年部分政府投资计划支出在政府性基金预算列示；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  <scheme val="minor"/>
      </rPr>
      <t>年棚改项目政府出资部分在该项目列示。</t>
    </r>
  </si>
  <si>
    <t>农林水支出</t>
  </si>
  <si>
    <t>2021年部分水污染治理项目拟通过发行专项债券予以保障。</t>
  </si>
  <si>
    <t>交通运输支出</t>
  </si>
  <si>
    <t>资源勘探信息工业等支出</t>
  </si>
  <si>
    <t>2020年存在国企注资、惠企政策支出等一次性因素，导致基数较高。</t>
  </si>
  <si>
    <t>金融支出</t>
  </si>
  <si>
    <t>2020年部分产业资金在此项列示，导致基数较高。</t>
  </si>
  <si>
    <t>援助其他地区支出</t>
  </si>
  <si>
    <t>2021年增加《福田区和对口帮扶地区产业协作发展若干措施》 等项目经费支出。</t>
  </si>
  <si>
    <t>自然资源海洋气象等支出</t>
  </si>
  <si>
    <t>住房保障支出</t>
  </si>
  <si>
    <t>灾害防治及应急管理支出</t>
  </si>
  <si>
    <t>预备费</t>
  </si>
  <si>
    <r>
      <rPr>
        <sz val="11"/>
        <color theme="1"/>
        <rFont val="宋体"/>
        <charset val="134"/>
        <scheme val="minor"/>
      </rPr>
      <t>按一般公共预算支出的</t>
    </r>
    <r>
      <rPr>
        <sz val="11"/>
        <color theme="1"/>
        <rFont val="Times New Roman"/>
        <charset val="134"/>
      </rPr>
      <t>1~3%</t>
    </r>
    <r>
      <rPr>
        <sz val="11"/>
        <color theme="1"/>
        <rFont val="宋体"/>
        <charset val="134"/>
        <scheme val="minor"/>
      </rPr>
      <t>预留。</t>
    </r>
  </si>
  <si>
    <t>二、转移性支出</t>
  </si>
  <si>
    <t>上解支出</t>
  </si>
  <si>
    <t>安排预算稳定调节基金</t>
  </si>
  <si>
    <t>支出合计</t>
  </si>
  <si>
    <t>2021年福田区一般公共预算基本支出表</t>
  </si>
  <si>
    <t>单位:万元</t>
  </si>
  <si>
    <t>科目编码</t>
  </si>
  <si>
    <t>科目名称</t>
  </si>
  <si>
    <t>一般公共预算基本支出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</si>
  <si>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</si>
  <si>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</si>
  <si>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</si>
  <si>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</si>
  <si>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</si>
  <si>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</si>
  <si>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</si>
  <si>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</si>
  <si>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</si>
  <si>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</si>
  <si>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</si>
  <si>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</si>
  <si>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</si>
  <si>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</si>
  <si>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</si>
  <si>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</si>
  <si>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</si>
  <si>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</si>
  <si>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</si>
  <si>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</si>
  <si>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</si>
  <si>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</si>
  <si>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</si>
  <si>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</si>
  <si>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</si>
  <si>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</si>
  <si>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</si>
  <si>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</si>
  <si>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</si>
  <si>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</si>
  <si>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</si>
  <si>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</si>
  <si>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</si>
  <si>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</si>
  <si>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</si>
  <si>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</si>
  <si>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</si>
  <si>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</si>
  <si>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</si>
  <si>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</si>
  <si>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</si>
  <si>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</si>
  <si>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</si>
  <si>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</si>
  <si>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</si>
  <si>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</si>
  <si>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</si>
  <si>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</si>
  <si>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</si>
  <si>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</si>
  <si>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</si>
  <si>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</si>
  <si>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</si>
  <si>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</si>
  <si>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</si>
  <si>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预备费及预留</t>
  </si>
  <si>
    <t xml:space="preserve">  预备费</t>
  </si>
  <si>
    <t xml:space="preserve">  预留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</si>
  <si>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</si>
  <si>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</si>
  <si>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</si>
  <si>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</si>
  <si>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</si>
  <si>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2021年一般公共预算区本级对下级税收返还和转移支付预算表</t>
  </si>
  <si>
    <t>2020年决算</t>
  </si>
  <si>
    <t>增减变动%</t>
  </si>
  <si>
    <t>一、税收返还</t>
  </si>
  <si>
    <t>其中：消费税和增值税税收返还收入</t>
  </si>
  <si>
    <t xml:space="preserve">      所得税基数返还收入</t>
  </si>
  <si>
    <t>二、一般转移支付</t>
  </si>
  <si>
    <t>其中：体制定额结算补助</t>
  </si>
  <si>
    <t xml:space="preserve">      大企业跨区迁移补助</t>
  </si>
  <si>
    <t xml:space="preserve">      体制中期评估划转经费</t>
  </si>
  <si>
    <t xml:space="preserve">      体制中期评估补助经费</t>
  </si>
  <si>
    <t xml:space="preserve">      消防体制改革划转经费</t>
  </si>
  <si>
    <t>三、专项转移支付</t>
  </si>
  <si>
    <t>其中：基层政法经费转移支付</t>
  </si>
  <si>
    <t xml:space="preserve">      教育费附加转移支付</t>
  </si>
  <si>
    <t xml:space="preserve">      地方教育附加</t>
  </si>
  <si>
    <t xml:space="preserve">      土地收益计提的教育资金</t>
  </si>
  <si>
    <t>合计</t>
  </si>
  <si>
    <t>备注：我区没有下级政府，没有对下级的税收返还和转移支付。</t>
  </si>
  <si>
    <t xml:space="preserve">福田区2020年地方政府一般债务限额及余额情况表 </t>
  </si>
  <si>
    <t>单位：亿元</t>
  </si>
  <si>
    <t>地区</t>
  </si>
  <si>
    <t xml:space="preserve">2020年一般债务限额 </t>
  </si>
  <si>
    <t xml:space="preserve">2020年一般债务余额 </t>
  </si>
  <si>
    <t>福田区</t>
  </si>
  <si>
    <t>福田区2021年政府性基金预算收入表</t>
  </si>
  <si>
    <t>比上年完成增减%</t>
  </si>
  <si>
    <t>一、政府性基金本级收入</t>
  </si>
  <si>
    <t>体彩公益金收入</t>
  </si>
  <si>
    <t>专项债券对应项目专项收入</t>
  </si>
  <si>
    <t>二、政府性基金转移收入</t>
  </si>
  <si>
    <t>国家电影事业发展专项资金收入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</si>
  <si>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theme="1"/>
        <rFont val="Times New Roman"/>
        <charset val="134"/>
      </rPr>
      <t>-</t>
    </r>
  </si>
  <si>
    <t>国有土地使用权出让收入</t>
  </si>
  <si>
    <t>福彩公益金收入</t>
  </si>
  <si>
    <t>地方政府专项债券转贷收入</t>
  </si>
  <si>
    <t>抗疫特别国债转移支付收入</t>
  </si>
  <si>
    <t>-</t>
  </si>
  <si>
    <t>三、上年结转收入</t>
  </si>
  <si>
    <t>政府性基金预算当年收入</t>
  </si>
  <si>
    <t>上年结余收入</t>
  </si>
  <si>
    <t>福田区2021年政府性基金预算支出表</t>
  </si>
  <si>
    <t>一、文化旅游体育与传媒支出</t>
  </si>
  <si>
    <t>国家电影事业发展专项资金安排的支出</t>
  </si>
  <si>
    <t>二、城乡社区事务支出</t>
  </si>
  <si>
    <t>国有土地使用权出让收入安排的支出</t>
  </si>
  <si>
    <t>国有土地使用权出让收入对应专项债券收入安排的支出</t>
  </si>
  <si>
    <t>三、其他支出</t>
  </si>
  <si>
    <t>用于社会福利的彩票公益金支出</t>
  </si>
  <si>
    <t>用于体育事业的彩票公益金支出</t>
  </si>
  <si>
    <t>其他政府性基金及对应专项债务收入安排的支出</t>
  </si>
  <si>
    <t>四、债务发行费用支出</t>
  </si>
  <si>
    <t>地方政府专项债务发行费用支出</t>
  </si>
  <si>
    <t>五、债务付息支出</t>
  </si>
  <si>
    <t>地方政府专项债务付息支出</t>
  </si>
  <si>
    <t>六、抗疫特别国债安排的支出</t>
  </si>
  <si>
    <t xml:space="preserve">    基础设施建设</t>
  </si>
  <si>
    <t xml:space="preserve">    抗疫相关支出</t>
  </si>
  <si>
    <t>七、债务还本支出</t>
  </si>
  <si>
    <t>地方政府专项债务还本支出</t>
  </si>
  <si>
    <t>八、调出资金</t>
  </si>
  <si>
    <t>政府性基金预算当年支出</t>
  </si>
  <si>
    <t>结转下年使用</t>
  </si>
  <si>
    <t>年终结余</t>
  </si>
  <si>
    <t xml:space="preserve">福田区2020年地方政府专项债务限额及余额情况表 </t>
  </si>
  <si>
    <t xml:space="preserve">2020年 专项债务限额 </t>
  </si>
  <si>
    <t xml:space="preserve">2020年 专项债务余额 </t>
  </si>
  <si>
    <t>福田区2021年国有资本经营预算收入表</t>
  </si>
  <si>
    <t xml:space="preserve">                单位：万元</t>
  </si>
  <si>
    <t>一、国有资本经营收入</t>
  </si>
  <si>
    <t>二、转移支付收入</t>
  </si>
  <si>
    <t>国资预算当年收入</t>
  </si>
  <si>
    <t xml:space="preserve"> </t>
  </si>
  <si>
    <t>福田区2021年国有资本经营预算支出表</t>
  </si>
  <si>
    <t>一、解决历史遗留问题及改革成本支出</t>
  </si>
  <si>
    <t>二、调出资金</t>
  </si>
  <si>
    <t>国资预算当年支出</t>
  </si>
  <si>
    <t xml:space="preserve"> -   </t>
  </si>
  <si>
    <t>2021年国有资本经营预算区本级对下级转移支付预算表</t>
  </si>
  <si>
    <t>决算数为预算数的%</t>
  </si>
  <si>
    <t>补助合计</t>
  </si>
  <si>
    <t>备注：我区没有下级政府，没有对下级的转移支付。</t>
  </si>
  <si>
    <t>　2021年社会保险基金收入预算情况表（按险种）</t>
  </si>
  <si>
    <r>
      <rPr>
        <sz val="11"/>
        <color indexed="63"/>
        <rFont val="宋体"/>
        <charset val="134"/>
        <scheme val="minor"/>
      </rPr>
      <t>　　</t>
    </r>
    <r>
      <rPr>
        <b/>
        <sz val="11"/>
        <color indexed="0"/>
        <rFont val="宋体"/>
        <charset val="134"/>
        <scheme val="minor"/>
      </rPr>
      <t>险种</t>
    </r>
  </si>
  <si>
    <t>　　收入</t>
  </si>
  <si>
    <r>
      <rPr>
        <sz val="11"/>
        <color rgb="FF333333"/>
        <rFont val="宋体"/>
        <charset val="134"/>
        <scheme val="minor"/>
      </rPr>
      <t>　　</t>
    </r>
    <r>
      <rPr>
        <sz val="11"/>
        <color indexed="63"/>
        <rFont val="宋体"/>
        <charset val="134"/>
        <scheme val="minor"/>
      </rPr>
      <t>2021年预算数</t>
    </r>
  </si>
  <si>
    <r>
      <rPr>
        <sz val="11"/>
        <color rgb="FF333333"/>
        <rFont val="宋体"/>
        <charset val="134"/>
        <scheme val="minor"/>
      </rPr>
      <t>　　</t>
    </r>
    <r>
      <rPr>
        <sz val="11"/>
        <color indexed="63"/>
        <rFont val="宋体"/>
        <charset val="134"/>
        <scheme val="minor"/>
      </rPr>
      <t>2020年决算数</t>
    </r>
  </si>
  <si>
    <t>　　增减额</t>
  </si>
  <si>
    <t>　　增减率</t>
  </si>
  <si>
    <t>　　一、全国统一险种预算小计</t>
  </si>
  <si>
    <t>　　企业职工基本养老保险</t>
  </si>
  <si>
    <t>　　机关事业单位基本养老保险</t>
  </si>
  <si>
    <t>　　城乡居民基本养老保险</t>
  </si>
  <si>
    <t>　　城镇职工基本医疗保险</t>
  </si>
  <si>
    <t>　　城乡居民基本医疗保险</t>
  </si>
  <si>
    <t>　　工伤保险</t>
  </si>
  <si>
    <t>　　失业保险</t>
  </si>
  <si>
    <t>　　生育保险</t>
  </si>
  <si>
    <t>　　二、深圳自有险种预算小计</t>
  </si>
  <si>
    <t>　　地方补充养老保险</t>
  </si>
  <si>
    <t>　　地方补充医疗保险</t>
  </si>
  <si>
    <t>　　总 计</t>
  </si>
  <si>
    <t>备注：社保基金预算由市财政统一编制，区级无社保基金预算。</t>
  </si>
  <si>
    <t>　2021年社会保险基金支出预算情况表（按险种）</t>
  </si>
  <si>
    <t>支出</t>
  </si>
  <si>
    <t>福田区2020年地方政府债务限额及余额情况表</t>
  </si>
  <si>
    <t>地   区</t>
  </si>
  <si>
    <t>2020年债务限额</t>
  </si>
  <si>
    <t>2020年债务余额</t>
  </si>
  <si>
    <t>小计</t>
  </si>
  <si>
    <t>一般债务</t>
  </si>
  <si>
    <t>专项债务</t>
  </si>
  <si>
    <r>
      <rPr>
        <sz val="11"/>
        <color rgb="FF000000"/>
        <rFont val="Times New Roman"/>
        <charset val="134"/>
      </rPr>
      <t xml:space="preserve">    </t>
    </r>
    <r>
      <rPr>
        <sz val="11"/>
        <color rgb="FF000000"/>
        <rFont val="宋体"/>
        <charset val="134"/>
        <scheme val="minor"/>
      </rPr>
      <t>福田区</t>
    </r>
  </si>
  <si>
    <t>福田区2020年地方政府债务发行及还本付息情况表</t>
  </si>
  <si>
    <t>金额</t>
  </si>
  <si>
    <t>一、2020年地方政府债务发行数</t>
  </si>
  <si>
    <t xml:space="preserve">  其中：新增一般债券发行额</t>
  </si>
  <si>
    <t xml:space="preserve">       再融资一般债券发行额</t>
  </si>
  <si>
    <t xml:space="preserve">       新增专项债券发行额</t>
  </si>
  <si>
    <t xml:space="preserve">       再融资专项债券发行额</t>
  </si>
  <si>
    <t xml:space="preserve">       置换一般债券发行额</t>
  </si>
  <si>
    <t xml:space="preserve">       置换专项债券发行额</t>
  </si>
  <si>
    <t xml:space="preserve">       国际金融组织和外国政府贷款</t>
  </si>
  <si>
    <t>二、2020年地方政府债务还本数</t>
  </si>
  <si>
    <t xml:space="preserve">  其中：一般债务</t>
  </si>
  <si>
    <t xml:space="preserve">        专项债务</t>
  </si>
  <si>
    <t>三、2020年地方政府债务付息数</t>
  </si>
  <si>
    <t>四、2020年末地方政府债务余额数</t>
  </si>
  <si>
    <t>五、2020年地方政府债务限额</t>
  </si>
  <si>
    <t>2021年地方政府债券还本付息预算数</t>
  </si>
  <si>
    <r>
      <rPr>
        <sz val="10.5"/>
        <color theme="1"/>
        <rFont val="宋体"/>
        <charset val="134"/>
        <scheme val="minor"/>
      </rPr>
      <t>2021</t>
    </r>
    <r>
      <rPr>
        <sz val="10.5"/>
        <color rgb="FF000000"/>
        <rFont val="宋体"/>
        <charset val="134"/>
        <scheme val="minor"/>
      </rPr>
      <t>年地方政府债券还本支出</t>
    </r>
  </si>
  <si>
    <t>2021年地方政府债券付息支出</t>
  </si>
  <si>
    <t>2021年地方政府债券债务限额及新增地方政府债券资金使用安排</t>
  </si>
  <si>
    <t>2021年地方政府债券债务限额</t>
  </si>
  <si>
    <t>新增地方政府债券资金使用安排</t>
  </si>
  <si>
    <t>2021年拟发债情况说明：
2021年无提前下达专项债券额度。我区2021年向市本级申请代发全年批地方政府专项债券及一般债券，现已初步完成债券发行申报工作。债券发行成功后，将主要用于补充保障我区政府投资计划和重点建设项目等资金需求。</t>
  </si>
  <si>
    <t>2021年一般公共预算支出功能科目明细表</t>
  </si>
  <si>
    <t xml:space="preserve"> 一般公共预算支出合计</t>
  </si>
  <si>
    <t xml:space="preserve"> 一般公共服务支出</t>
  </si>
  <si>
    <t xml:space="preserve">    人大事务</t>
  </si>
  <si>
    <t xml:space="preserve">       行政运行</t>
  </si>
  <si>
    <t xml:space="preserve">       一般行政管理事务</t>
  </si>
  <si>
    <t xml:space="preserve">       机关服务</t>
  </si>
  <si>
    <t xml:space="preserve"> -</t>
  </si>
  <si>
    <t xml:space="preserve">       人大会议</t>
  </si>
  <si>
    <t xml:space="preserve">       人大立法</t>
  </si>
  <si>
    <t xml:space="preserve">       人大监督</t>
  </si>
  <si>
    <t xml:space="preserve">       人大代表履职能力提升</t>
  </si>
  <si>
    <t xml:space="preserve">       代表工作</t>
  </si>
  <si>
    <t xml:space="preserve">       人大信访工作</t>
  </si>
  <si>
    <t xml:space="preserve">       事业运行</t>
  </si>
  <si>
    <t xml:space="preserve">       其他人大事务支出</t>
  </si>
  <si>
    <t xml:space="preserve">    政协事务</t>
  </si>
  <si>
    <t xml:space="preserve">       政协会议</t>
  </si>
  <si>
    <t xml:space="preserve">       委员视察</t>
  </si>
  <si>
    <t xml:space="preserve">       参政议政</t>
  </si>
  <si>
    <t xml:space="preserve">       其他政协事务支出</t>
  </si>
  <si>
    <t xml:space="preserve">    政府办公厅（室）及相关机构事务</t>
  </si>
  <si>
    <t xml:space="preserve">       专项服务</t>
  </si>
  <si>
    <t xml:space="preserve">       专项业务及机关事务管理</t>
  </si>
  <si>
    <t xml:space="preserve">       政务公开审批</t>
  </si>
  <si>
    <t xml:space="preserve">       信访事务</t>
  </si>
  <si>
    <t xml:space="preserve">       参事事务</t>
  </si>
  <si>
    <t xml:space="preserve">       其他政府办公厅（室）及相关机构事务支出</t>
  </si>
  <si>
    <t xml:space="preserve">    发展与改革事务</t>
  </si>
  <si>
    <t xml:space="preserve">       战略规划与实施</t>
  </si>
  <si>
    <t xml:space="preserve">       日常经济运行调节</t>
  </si>
  <si>
    <t xml:space="preserve">       社会事业发展规划</t>
  </si>
  <si>
    <t xml:space="preserve">       经济体制改革研究</t>
  </si>
  <si>
    <t xml:space="preserve">       物价管理</t>
  </si>
  <si>
    <t xml:space="preserve">       其他发展与改革事务支出</t>
  </si>
  <si>
    <t xml:space="preserve">    统计信息事务</t>
  </si>
  <si>
    <t xml:space="preserve">       信息事务</t>
  </si>
  <si>
    <t xml:space="preserve">       专项统计业务</t>
  </si>
  <si>
    <t xml:space="preserve">       统计管理</t>
  </si>
  <si>
    <t xml:space="preserve">       专项普查活动</t>
  </si>
  <si>
    <t xml:space="preserve">       统计抽样调查</t>
  </si>
  <si>
    <t xml:space="preserve">       其他统计信息事务支出</t>
  </si>
  <si>
    <t xml:space="preserve">    财政事务</t>
  </si>
  <si>
    <t xml:space="preserve">       预算改革业务</t>
  </si>
  <si>
    <t xml:space="preserve">       财政国库业务</t>
  </si>
  <si>
    <t xml:space="preserve">       财政监察</t>
  </si>
  <si>
    <t xml:space="preserve">       信息化建设</t>
  </si>
  <si>
    <t xml:space="preserve">       财政委托业务支出</t>
  </si>
  <si>
    <t xml:space="preserve">       其他财政事务支出</t>
  </si>
  <si>
    <t xml:space="preserve">    税收事务</t>
  </si>
  <si>
    <t xml:space="preserve">       其他税收事务支出</t>
  </si>
  <si>
    <t xml:space="preserve">    审计事务</t>
  </si>
  <si>
    <t xml:space="preserve">       审计业务</t>
  </si>
  <si>
    <t xml:space="preserve">       审计管理</t>
  </si>
  <si>
    <t xml:space="preserve">       其他审计事务支出</t>
  </si>
  <si>
    <t xml:space="preserve">    海关事务</t>
  </si>
  <si>
    <t xml:space="preserve">       缉私办案</t>
  </si>
  <si>
    <t xml:space="preserve">       口岸管理</t>
  </si>
  <si>
    <t xml:space="preserve">       海关关务</t>
  </si>
  <si>
    <t xml:space="preserve">       关税征管</t>
  </si>
  <si>
    <t xml:space="preserve">       海关监管</t>
  </si>
  <si>
    <t xml:space="preserve">       检验检疫</t>
  </si>
  <si>
    <t xml:space="preserve">       其他海关事务支出</t>
  </si>
  <si>
    <t xml:space="preserve">    纪检监察事务</t>
  </si>
  <si>
    <t xml:space="preserve">       大案要案查处</t>
  </si>
  <si>
    <t xml:space="preserve">       派驻派出机构</t>
  </si>
  <si>
    <t xml:space="preserve">       巡视工作</t>
  </si>
  <si>
    <t xml:space="preserve">       其他纪检监察事务支出</t>
  </si>
  <si>
    <t xml:space="preserve">    商贸事务</t>
  </si>
  <si>
    <t xml:space="preserve">       对外贸易管理</t>
  </si>
  <si>
    <t xml:space="preserve">       国际经济合作</t>
  </si>
  <si>
    <t xml:space="preserve">       外资管理</t>
  </si>
  <si>
    <t xml:space="preserve">       国内贸易管理</t>
  </si>
  <si>
    <t xml:space="preserve">       招商引资</t>
  </si>
  <si>
    <t xml:space="preserve">       其他商贸事务支出</t>
  </si>
  <si>
    <t xml:space="preserve">    知识产权事务</t>
  </si>
  <si>
    <t xml:space="preserve">       专利审批</t>
  </si>
  <si>
    <t xml:space="preserve">       知识产权战略和规划</t>
  </si>
  <si>
    <t xml:space="preserve">       国际合作与交流</t>
  </si>
  <si>
    <t xml:space="preserve">       知识产权宏观管理</t>
  </si>
  <si>
    <t xml:space="preserve">       商标管理</t>
  </si>
  <si>
    <t xml:space="preserve">       原产地地理标志管理</t>
  </si>
  <si>
    <t xml:space="preserve">       其他知识产权事务支出</t>
  </si>
  <si>
    <t xml:space="preserve">    民族事务</t>
  </si>
  <si>
    <t xml:space="preserve">       民族工作专项</t>
  </si>
  <si>
    <t xml:space="preserve">       其他民族事务支出</t>
  </si>
  <si>
    <t xml:space="preserve">    港澳台事务</t>
  </si>
  <si>
    <t xml:space="preserve">       港澳事务</t>
  </si>
  <si>
    <t xml:space="preserve">       台湾事务</t>
  </si>
  <si>
    <t xml:space="preserve">       其他港澳台事务支出</t>
  </si>
  <si>
    <t xml:space="preserve">    档案事务</t>
  </si>
  <si>
    <t xml:space="preserve">       档案馆</t>
  </si>
  <si>
    <t xml:space="preserve">       其他档案事务支出</t>
  </si>
  <si>
    <t xml:space="preserve">    民主党派及工商联事务</t>
  </si>
  <si>
    <t xml:space="preserve">       其他民主党派及工商联事务支出</t>
  </si>
  <si>
    <t xml:space="preserve">    群众团体事务</t>
  </si>
  <si>
    <t xml:space="preserve">       工会事务</t>
  </si>
  <si>
    <t xml:space="preserve">       其他群众团体事务支出</t>
  </si>
  <si>
    <t xml:space="preserve">    党委办公厅（室）及相关机构事务</t>
  </si>
  <si>
    <t xml:space="preserve">       专项业务</t>
  </si>
  <si>
    <t xml:space="preserve">       其他党委办公厅（室）及相关机构事务支出</t>
  </si>
  <si>
    <t xml:space="preserve">    组织事务</t>
  </si>
  <si>
    <t xml:space="preserve">       公务员事务</t>
  </si>
  <si>
    <t xml:space="preserve">       其他组织事务支出</t>
  </si>
  <si>
    <t xml:space="preserve">    宣传事务</t>
  </si>
  <si>
    <t xml:space="preserve">       其他宣传事务支出</t>
  </si>
  <si>
    <t xml:space="preserve">    统战事务</t>
  </si>
  <si>
    <t xml:space="preserve">       宗教事务</t>
  </si>
  <si>
    <t xml:space="preserve">       华侨事务</t>
  </si>
  <si>
    <t xml:space="preserve">       其他统战事务支出</t>
  </si>
  <si>
    <t xml:space="preserve">    对外联络事务</t>
  </si>
  <si>
    <t xml:space="preserve">       其他对外联络事务支出</t>
  </si>
  <si>
    <t xml:space="preserve">    其他共产党事务支出</t>
  </si>
  <si>
    <t xml:space="preserve">       其他共产党事务支出</t>
  </si>
  <si>
    <t xml:space="preserve">    网信事务</t>
  </si>
  <si>
    <t xml:space="preserve">       其他网信事务支出</t>
  </si>
  <si>
    <t xml:space="preserve">    市场监督管理事务</t>
  </si>
  <si>
    <t xml:space="preserve">       市场主体管理</t>
  </si>
  <si>
    <t xml:space="preserve">       市场秩序执法</t>
  </si>
  <si>
    <t xml:space="preserve">       质量基础</t>
  </si>
  <si>
    <t xml:space="preserve">       药品事务</t>
  </si>
  <si>
    <t xml:space="preserve">       医疗器械事务</t>
  </si>
  <si>
    <t xml:space="preserve">       化妆品事务</t>
  </si>
  <si>
    <t xml:space="preserve">       食品安全监管</t>
  </si>
  <si>
    <t xml:space="preserve">       其他市场监督管理事务</t>
  </si>
  <si>
    <t xml:space="preserve">    其他一般公共服务支出</t>
  </si>
  <si>
    <t xml:space="preserve">       国家赔偿费用支出</t>
  </si>
  <si>
    <t xml:space="preserve">       其他一般公共服务支出</t>
  </si>
  <si>
    <t xml:space="preserve"> 国防支出</t>
  </si>
  <si>
    <t xml:space="preserve">    现役部队</t>
  </si>
  <si>
    <t xml:space="preserve">       现役部队</t>
  </si>
  <si>
    <t xml:space="preserve">    国防科研事业</t>
  </si>
  <si>
    <t xml:space="preserve">       国防科研事业</t>
  </si>
  <si>
    <t xml:space="preserve">    专项工程</t>
  </si>
  <si>
    <t xml:space="preserve">       专项工程</t>
  </si>
  <si>
    <t xml:space="preserve">    国防动员</t>
  </si>
  <si>
    <t xml:space="preserve">       兵役征集</t>
  </si>
  <si>
    <t xml:space="preserve">       经济动员</t>
  </si>
  <si>
    <t xml:space="preserve">       人民防空</t>
  </si>
  <si>
    <t xml:space="preserve">       交通战备</t>
  </si>
  <si>
    <t xml:space="preserve">       国防教育</t>
  </si>
  <si>
    <t xml:space="preserve">       预备役部队</t>
  </si>
  <si>
    <t xml:space="preserve">       民兵</t>
  </si>
  <si>
    <t xml:space="preserve">       边海防</t>
  </si>
  <si>
    <t xml:space="preserve">       其他国防动员支出</t>
  </si>
  <si>
    <t xml:space="preserve">    其他国防支出</t>
  </si>
  <si>
    <t xml:space="preserve">       其他国防支出</t>
  </si>
  <si>
    <t xml:space="preserve"> 公共安全支出</t>
  </si>
  <si>
    <t xml:space="preserve">    武装警察部队</t>
  </si>
  <si>
    <t xml:space="preserve">       武装警察部队</t>
  </si>
  <si>
    <t xml:space="preserve">       其他武装警察部队支出</t>
  </si>
  <si>
    <t xml:space="preserve">    公安</t>
  </si>
  <si>
    <t xml:space="preserve">       执法办案</t>
  </si>
  <si>
    <t xml:space="preserve">       特别业务</t>
  </si>
  <si>
    <t xml:space="preserve">       其他公安支出</t>
  </si>
  <si>
    <t xml:space="preserve">    国家安全</t>
  </si>
  <si>
    <t xml:space="preserve">       安全业务</t>
  </si>
  <si>
    <t xml:space="preserve">       其他国家安全支出</t>
  </si>
  <si>
    <t xml:space="preserve">    检察</t>
  </si>
  <si>
    <t xml:space="preserve">       “两房”建设</t>
  </si>
  <si>
    <t xml:space="preserve">       检察监督</t>
  </si>
  <si>
    <t xml:space="preserve">       其他检察支出</t>
  </si>
  <si>
    <t xml:space="preserve">    法院</t>
  </si>
  <si>
    <t xml:space="preserve">       案件审判</t>
  </si>
  <si>
    <t xml:space="preserve">       案件执行</t>
  </si>
  <si>
    <t xml:space="preserve">       “两庭”建设</t>
  </si>
  <si>
    <t xml:space="preserve">       其他法院支出</t>
  </si>
  <si>
    <t xml:space="preserve">    司法</t>
  </si>
  <si>
    <t xml:space="preserve">       基层司法业务</t>
  </si>
  <si>
    <t xml:space="preserve">       普法宣传</t>
  </si>
  <si>
    <t xml:space="preserve">       律师管理</t>
  </si>
  <si>
    <t xml:space="preserve">       公共法律服务</t>
  </si>
  <si>
    <t xml:space="preserve">       国家统一法律职业资格考试</t>
  </si>
  <si>
    <t xml:space="preserve">       社区矫正</t>
  </si>
  <si>
    <t xml:space="preserve">       法制建设</t>
  </si>
  <si>
    <t xml:space="preserve">       其他司法支出</t>
  </si>
  <si>
    <t xml:space="preserve">    监狱</t>
  </si>
  <si>
    <t xml:space="preserve">       犯人生活</t>
  </si>
  <si>
    <t xml:space="preserve">       犯人改造</t>
  </si>
  <si>
    <t xml:space="preserve">       狱政设施建设</t>
  </si>
  <si>
    <t xml:space="preserve">       其他监狱支出</t>
  </si>
  <si>
    <t xml:space="preserve">    强制隔离戒毒</t>
  </si>
  <si>
    <t xml:space="preserve">       强制隔离戒毒人员生活</t>
  </si>
  <si>
    <t xml:space="preserve">       强制隔离戒毒人员教育</t>
  </si>
  <si>
    <t xml:space="preserve">       所政设施建设</t>
  </si>
  <si>
    <t xml:space="preserve">       其他强制隔离戒毒支出</t>
  </si>
  <si>
    <t xml:space="preserve">    国家保密</t>
  </si>
  <si>
    <t xml:space="preserve">       保密技术</t>
  </si>
  <si>
    <t xml:space="preserve">       保密管理</t>
  </si>
  <si>
    <t xml:space="preserve">       其他国家保密支出</t>
  </si>
  <si>
    <t xml:space="preserve">    缉私警察</t>
  </si>
  <si>
    <t xml:space="preserve">       缉私业务</t>
  </si>
  <si>
    <t xml:space="preserve">       其他缉私警察支出</t>
  </si>
  <si>
    <t xml:space="preserve">    其他公共安全支出</t>
  </si>
  <si>
    <t xml:space="preserve"> 教育支出</t>
  </si>
  <si>
    <t xml:space="preserve">    教育管理事务</t>
  </si>
  <si>
    <t xml:space="preserve">       其他教育管理事务支出</t>
  </si>
  <si>
    <t xml:space="preserve">    普通教育</t>
  </si>
  <si>
    <t xml:space="preserve">       学前教育</t>
  </si>
  <si>
    <t xml:space="preserve">       小学教育</t>
  </si>
  <si>
    <t xml:space="preserve">       初中教育</t>
  </si>
  <si>
    <t xml:space="preserve">       高中教育</t>
  </si>
  <si>
    <t xml:space="preserve">       高等教育</t>
  </si>
  <si>
    <t xml:space="preserve">       其他普通教育支出</t>
  </si>
  <si>
    <t xml:space="preserve">    职业教育</t>
  </si>
  <si>
    <t xml:space="preserve">       初等职业教育</t>
  </si>
  <si>
    <t xml:space="preserve">       中等职业教育</t>
  </si>
  <si>
    <t xml:space="preserve">       技校教育</t>
  </si>
  <si>
    <t xml:space="preserve">       高等职业教育</t>
  </si>
  <si>
    <t xml:space="preserve">       其他职业教育支出</t>
  </si>
  <si>
    <t xml:space="preserve">    成人教育</t>
  </si>
  <si>
    <t xml:space="preserve">       成人初等教育</t>
  </si>
  <si>
    <t xml:space="preserve">       成人中等教育</t>
  </si>
  <si>
    <t xml:space="preserve">       成人高等教育</t>
  </si>
  <si>
    <t xml:space="preserve">       成人广播电视教育</t>
  </si>
  <si>
    <t xml:space="preserve">       其他成人教育支出</t>
  </si>
  <si>
    <t xml:space="preserve">    广播电视教育</t>
  </si>
  <si>
    <t xml:space="preserve">       广播电视学校</t>
  </si>
  <si>
    <t xml:space="preserve">       教育电视台</t>
  </si>
  <si>
    <t xml:space="preserve">       其他广播电视教育支出</t>
  </si>
  <si>
    <t xml:space="preserve">    留学教育</t>
  </si>
  <si>
    <t xml:space="preserve">       出国留学教育</t>
  </si>
  <si>
    <t xml:space="preserve">       来华留学教育</t>
  </si>
  <si>
    <t xml:space="preserve">       其他留学教育支出</t>
  </si>
  <si>
    <t xml:space="preserve">    特殊教育</t>
  </si>
  <si>
    <t xml:space="preserve">       特殊学校教育</t>
  </si>
  <si>
    <t xml:space="preserve">       工读学校教育</t>
  </si>
  <si>
    <t xml:space="preserve">       其他特殊教育支出</t>
  </si>
  <si>
    <t xml:space="preserve">    进修及培训</t>
  </si>
  <si>
    <t xml:space="preserve">       教师进修</t>
  </si>
  <si>
    <t xml:space="preserve">       干部教育</t>
  </si>
  <si>
    <t xml:space="preserve">       培训支出</t>
  </si>
  <si>
    <t xml:space="preserve">       退役士兵能力提升</t>
  </si>
  <si>
    <t xml:space="preserve">       其他进修及培训</t>
  </si>
  <si>
    <t xml:space="preserve">    教育费附加安排的支出</t>
  </si>
  <si>
    <t xml:space="preserve">       农村中小学校舍建设</t>
  </si>
  <si>
    <t xml:space="preserve">       农村中小学教学设施</t>
  </si>
  <si>
    <t xml:space="preserve">       城市中小学校舍建设</t>
  </si>
  <si>
    <t xml:space="preserve">       城市中小学教学设施</t>
  </si>
  <si>
    <t xml:space="preserve">       中等职业学校教学设施</t>
  </si>
  <si>
    <t xml:space="preserve">       其他教育费附加安排的支出</t>
  </si>
  <si>
    <t xml:space="preserve">    其他教育支出</t>
  </si>
  <si>
    <t xml:space="preserve">       其他教育支出</t>
  </si>
  <si>
    <t xml:space="preserve"> 科学技术支出</t>
  </si>
  <si>
    <t xml:space="preserve">    科学技术管理事务</t>
  </si>
  <si>
    <t xml:space="preserve">       其他科学技术管理事务支出</t>
  </si>
  <si>
    <t xml:space="preserve">    基础研究</t>
  </si>
  <si>
    <t xml:space="preserve">       机构运行</t>
  </si>
  <si>
    <t xml:space="preserve">       自然科学基金</t>
  </si>
  <si>
    <t xml:space="preserve">       实验室及相关设施</t>
  </si>
  <si>
    <t xml:space="preserve">       重大科学工程</t>
  </si>
  <si>
    <t xml:space="preserve">       专项基础科研</t>
  </si>
  <si>
    <t xml:space="preserve">       专项技术基础</t>
  </si>
  <si>
    <t xml:space="preserve">       其他基础研究支出</t>
  </si>
  <si>
    <t xml:space="preserve">    应用研究</t>
  </si>
  <si>
    <t xml:space="preserve">       社会公益研究</t>
  </si>
  <si>
    <t xml:space="preserve">       高技术研究</t>
  </si>
  <si>
    <t xml:space="preserve">       专项科研试制</t>
  </si>
  <si>
    <t xml:space="preserve">       其他应用研究支出</t>
  </si>
  <si>
    <t xml:space="preserve">    技术研究与开发</t>
  </si>
  <si>
    <t xml:space="preserve">       科技成果转化与扩散</t>
  </si>
  <si>
    <t xml:space="preserve">       其他技术研究与开发支出</t>
  </si>
  <si>
    <t xml:space="preserve">    科技条件与服务</t>
  </si>
  <si>
    <t xml:space="preserve">       技术创新服务体系</t>
  </si>
  <si>
    <t xml:space="preserve">       科技条件专项</t>
  </si>
  <si>
    <t xml:space="preserve">       其他科技条件与服务支出</t>
  </si>
  <si>
    <t xml:space="preserve">    社会科学</t>
  </si>
  <si>
    <t xml:space="preserve">       社会科学研究机构</t>
  </si>
  <si>
    <t xml:space="preserve">       社会科学研究</t>
  </si>
  <si>
    <t xml:space="preserve">       社科基金支出</t>
  </si>
  <si>
    <t xml:space="preserve">       其他社会科学支出</t>
  </si>
  <si>
    <t xml:space="preserve">    科学技术普及</t>
  </si>
  <si>
    <t xml:space="preserve">       科普活动</t>
  </si>
  <si>
    <t xml:space="preserve">       青少年科技活动</t>
  </si>
  <si>
    <t xml:space="preserve">       学术交流活动</t>
  </si>
  <si>
    <t xml:space="preserve">       科技馆站</t>
  </si>
  <si>
    <t xml:space="preserve">       其他科学技术普及支出</t>
  </si>
  <si>
    <t xml:space="preserve">    科技交流与合作</t>
  </si>
  <si>
    <t xml:space="preserve">       国际交流与合作</t>
  </si>
  <si>
    <t xml:space="preserve">       重大科技合作项目</t>
  </si>
  <si>
    <t xml:space="preserve">       其他科技交流与合作支出</t>
  </si>
  <si>
    <t xml:space="preserve">    科技重大项目</t>
  </si>
  <si>
    <t xml:space="preserve">       科技重大专项</t>
  </si>
  <si>
    <t xml:space="preserve">       重点研发计划</t>
  </si>
  <si>
    <t xml:space="preserve">    其他科学技术支出</t>
  </si>
  <si>
    <t xml:space="preserve">       科技奖励</t>
  </si>
  <si>
    <t xml:space="preserve">       核应急</t>
  </si>
  <si>
    <t xml:space="preserve">       转制科研机构</t>
  </si>
  <si>
    <t xml:space="preserve">       其他科学技术支出</t>
  </si>
  <si>
    <t xml:space="preserve"> 文化旅游体育与传媒支出</t>
  </si>
  <si>
    <t xml:space="preserve">    文化和旅游</t>
  </si>
  <si>
    <t xml:space="preserve">       图书馆</t>
  </si>
  <si>
    <t xml:space="preserve">       文化展示及纪念机构</t>
  </si>
  <si>
    <t xml:space="preserve">       艺术表演场所</t>
  </si>
  <si>
    <t xml:space="preserve">       艺术表演团体</t>
  </si>
  <si>
    <t xml:space="preserve">       文化活动</t>
  </si>
  <si>
    <t xml:space="preserve">       群众文化</t>
  </si>
  <si>
    <t xml:space="preserve">       文化和旅游交流与合作</t>
  </si>
  <si>
    <t xml:space="preserve">       文化创作与保护</t>
  </si>
  <si>
    <t xml:space="preserve">       文化和旅游市场管理</t>
  </si>
  <si>
    <t xml:space="preserve">       旅游宣传</t>
  </si>
  <si>
    <t xml:space="preserve">       文化和旅游管理事务</t>
  </si>
  <si>
    <t xml:space="preserve">       其他文化和旅游支出</t>
  </si>
  <si>
    <t xml:space="preserve">    文物</t>
  </si>
  <si>
    <t xml:space="preserve">       文物保护</t>
  </si>
  <si>
    <t xml:space="preserve">       博物馆</t>
  </si>
  <si>
    <t xml:space="preserve">       历史名城与古迹</t>
  </si>
  <si>
    <t xml:space="preserve">       其他文物支出</t>
  </si>
  <si>
    <t xml:space="preserve">    体育</t>
  </si>
  <si>
    <t xml:space="preserve">       运动项目管理</t>
  </si>
  <si>
    <t xml:space="preserve">       体育竞赛</t>
  </si>
  <si>
    <t xml:space="preserve">       体育训练</t>
  </si>
  <si>
    <t xml:space="preserve">       体育场馆</t>
  </si>
  <si>
    <t xml:space="preserve">       群众体育</t>
  </si>
  <si>
    <t xml:space="preserve">       体育交流与合作</t>
  </si>
  <si>
    <t xml:space="preserve">       其他体育支出</t>
  </si>
  <si>
    <t xml:space="preserve">    新闻出版电影</t>
  </si>
  <si>
    <t xml:space="preserve">       新闻通讯</t>
  </si>
  <si>
    <t xml:space="preserve">       出版发行</t>
  </si>
  <si>
    <t xml:space="preserve">       版权管理</t>
  </si>
  <si>
    <t xml:space="preserve">       电影</t>
  </si>
  <si>
    <t xml:space="preserve">       其他新闻出版电影支出</t>
  </si>
  <si>
    <t xml:space="preserve">    广播电视</t>
  </si>
  <si>
    <t xml:space="preserve">       其他广播电视支出</t>
  </si>
  <si>
    <t xml:space="preserve">    旅游发展基金支出</t>
  </si>
  <si>
    <t xml:space="preserve">       宣传促销</t>
  </si>
  <si>
    <t xml:space="preserve">       行业规划</t>
  </si>
  <si>
    <t xml:space="preserve">       旅游事业补助</t>
  </si>
  <si>
    <t xml:space="preserve">       地方旅游开发项目补助</t>
  </si>
  <si>
    <t xml:space="preserve">       其他旅游发展基金支出</t>
  </si>
  <si>
    <t xml:space="preserve">    国家电影事业发展专项资金对应专项债务收入安排的支出</t>
  </si>
  <si>
    <t xml:space="preserve">       资助城市影院</t>
  </si>
  <si>
    <t xml:space="preserve">       其他国家电影事业发展专项资金对应专项债务收入支出</t>
  </si>
  <si>
    <t xml:space="preserve">    其他文化旅游体育与传媒支出</t>
  </si>
  <si>
    <t xml:space="preserve">       宣传文化发展专项支出</t>
  </si>
  <si>
    <t xml:space="preserve">       文化产业发展专项支出</t>
  </si>
  <si>
    <t xml:space="preserve">       其他文化旅游体育与传媒支出</t>
  </si>
  <si>
    <t xml:space="preserve"> 社会保障和就业支出</t>
  </si>
  <si>
    <t xml:space="preserve">    人力资源和社会保障管理事务</t>
  </si>
  <si>
    <t xml:space="preserve">       综合业务管理</t>
  </si>
  <si>
    <t xml:space="preserve">       劳动保障监察</t>
  </si>
  <si>
    <t xml:space="preserve">       就业管理事务</t>
  </si>
  <si>
    <t xml:space="preserve">       社会保险业务管理事务</t>
  </si>
  <si>
    <t xml:space="preserve">       社会保险经办机构</t>
  </si>
  <si>
    <t xml:space="preserve">       劳动关系和维权</t>
  </si>
  <si>
    <t xml:space="preserve">       公共就业服务和职业技能鉴定机构</t>
  </si>
  <si>
    <t xml:space="preserve">       劳动人事争议调解仲裁</t>
  </si>
  <si>
    <t xml:space="preserve">       引进人才费用</t>
  </si>
  <si>
    <t xml:space="preserve">       其他人力资源和社会保障管理事务支岀</t>
  </si>
  <si>
    <t xml:space="preserve">    民政管理事务</t>
  </si>
  <si>
    <t xml:space="preserve">       社会组织管理</t>
  </si>
  <si>
    <t xml:space="preserve">       行政区划和地名管理</t>
  </si>
  <si>
    <t xml:space="preserve">       基层政权建设和社区治理</t>
  </si>
  <si>
    <t xml:space="preserve">       其他民政管理事务支出</t>
  </si>
  <si>
    <t xml:space="preserve">    补充全国社会保障基金</t>
  </si>
  <si>
    <t xml:space="preserve">       用一般公共预算补充基金</t>
  </si>
  <si>
    <t xml:space="preserve">       国有资本经营预算补充社保基金支出</t>
  </si>
  <si>
    <t xml:space="preserve">    行政事业单位养老支出</t>
  </si>
  <si>
    <t xml:space="preserve">       行政单位离退休</t>
  </si>
  <si>
    <t xml:space="preserve">       事业单位离退休</t>
  </si>
  <si>
    <t xml:space="preserve">       离退休人员管理机构</t>
  </si>
  <si>
    <t xml:space="preserve">       机关事业单位基本养老保险缴费支出</t>
  </si>
  <si>
    <t xml:space="preserve">       机关事业单位职业年金缴费支出</t>
  </si>
  <si>
    <t xml:space="preserve">       对机关事业单位基本养老保险基金的补助</t>
  </si>
  <si>
    <t xml:space="preserve">       其他行政事业单位养老支出</t>
  </si>
  <si>
    <t xml:space="preserve">    企业改革补助</t>
  </si>
  <si>
    <t xml:space="preserve">       企业关闭破产补助</t>
  </si>
  <si>
    <t xml:space="preserve">       厂办大集体改革补助</t>
  </si>
  <si>
    <t xml:space="preserve">       其他企业改革发展补助</t>
  </si>
  <si>
    <t xml:space="preserve">    就业补助</t>
  </si>
  <si>
    <t xml:space="preserve">       就业创业服务补贴</t>
  </si>
  <si>
    <t xml:space="preserve">       职业培训补贴</t>
  </si>
  <si>
    <t xml:space="preserve">       社会保险补贴</t>
  </si>
  <si>
    <t xml:space="preserve">       公益性岗位补贴</t>
  </si>
  <si>
    <t xml:space="preserve">       职业技能鉴定补贴</t>
  </si>
  <si>
    <t xml:space="preserve">       就业见习补贴</t>
  </si>
  <si>
    <t xml:space="preserve">       高技能人才培养补助</t>
  </si>
  <si>
    <t xml:space="preserve">       促进创业补贴</t>
  </si>
  <si>
    <t xml:space="preserve">       其他就业补助支出</t>
  </si>
  <si>
    <t xml:space="preserve">    抚恤</t>
  </si>
  <si>
    <t xml:space="preserve">       死亡抚恤</t>
  </si>
  <si>
    <t xml:space="preserve">       伤残抚恤</t>
  </si>
  <si>
    <t xml:space="preserve">       在乡复员、退伍军人生活补助</t>
  </si>
  <si>
    <t xml:space="preserve">       优抚事业单位支出</t>
  </si>
  <si>
    <t xml:space="preserve">       义务兵优待</t>
  </si>
  <si>
    <t xml:space="preserve">       农村籍退役士兵老年生活补助</t>
  </si>
  <si>
    <t xml:space="preserve">       其他优抚支出</t>
  </si>
  <si>
    <t xml:space="preserve">    退役安置</t>
  </si>
  <si>
    <t xml:space="preserve">       退役士兵安置</t>
  </si>
  <si>
    <t xml:space="preserve">       军队移交政府的离退休人员安置</t>
  </si>
  <si>
    <t xml:space="preserve">       军队移交政府离退休干部管理机构</t>
  </si>
  <si>
    <t xml:space="preserve">       退役士兵管理教育</t>
  </si>
  <si>
    <t xml:space="preserve">       军队转业干部安置</t>
  </si>
  <si>
    <t xml:space="preserve">       其他退役安置支出</t>
  </si>
  <si>
    <t xml:space="preserve">    社会福利</t>
  </si>
  <si>
    <t xml:space="preserve">       儿童福利</t>
  </si>
  <si>
    <t xml:space="preserve">       老年福利</t>
  </si>
  <si>
    <t xml:space="preserve">       康复辅具</t>
  </si>
  <si>
    <t xml:space="preserve">       殡葬</t>
  </si>
  <si>
    <t xml:space="preserve">       社会福利事业单位</t>
  </si>
  <si>
    <t xml:space="preserve">       其他社会福利支出</t>
  </si>
  <si>
    <t xml:space="preserve">    残疾人事业</t>
  </si>
  <si>
    <t xml:space="preserve">       残疾人康复</t>
  </si>
  <si>
    <t xml:space="preserve">       残疾人就业和扶贫</t>
  </si>
  <si>
    <t xml:space="preserve">       残疾人体育</t>
  </si>
  <si>
    <t xml:space="preserve">       残疾人生活和护理补贴</t>
  </si>
  <si>
    <t xml:space="preserve">       其他残疾人事业支出</t>
  </si>
  <si>
    <t xml:space="preserve">    红十字事业</t>
  </si>
  <si>
    <t xml:space="preserve">       其他红十字事业支出</t>
  </si>
  <si>
    <t xml:space="preserve">    最低生活保障</t>
  </si>
  <si>
    <t xml:space="preserve">       城市最低生活保障金支出</t>
  </si>
  <si>
    <t xml:space="preserve">       农村最低生活保障金支出</t>
  </si>
  <si>
    <t xml:space="preserve">    临时救助</t>
  </si>
  <si>
    <t xml:space="preserve">       临时救助支出</t>
  </si>
  <si>
    <t xml:space="preserve">       流浪乞讨人员救助支出</t>
  </si>
  <si>
    <t xml:space="preserve">    特困人员救助供养</t>
  </si>
  <si>
    <t xml:space="preserve">       城市特困人员救助供养支出</t>
  </si>
  <si>
    <t xml:space="preserve">       农村特困人员救助供养支出</t>
  </si>
  <si>
    <t xml:space="preserve">    补充道路交通事故社会救助基金</t>
  </si>
  <si>
    <t xml:space="preserve">       交强险增值税补助基金支出</t>
  </si>
  <si>
    <t xml:space="preserve">       交强险罚款收入补助基金支出</t>
  </si>
  <si>
    <t xml:space="preserve">    其他生活救助</t>
  </si>
  <si>
    <t xml:space="preserve">       其他城市生活救助</t>
  </si>
  <si>
    <t xml:space="preserve">       其他农村生活救助</t>
  </si>
  <si>
    <t xml:space="preserve">    财政对基本养老保险基金的补助</t>
  </si>
  <si>
    <t xml:space="preserve">       财政对企业职工基本养老保险基金的补助</t>
  </si>
  <si>
    <t xml:space="preserve">       财政对城乡居民基本养老保险基金的补助</t>
  </si>
  <si>
    <t xml:space="preserve">       财政对其他基本养老保险基金的补助</t>
  </si>
  <si>
    <t xml:space="preserve">    财政对其他社会保险基金的补助</t>
  </si>
  <si>
    <t xml:space="preserve">       财政对失业保险基金的补助</t>
  </si>
  <si>
    <t xml:space="preserve">       财政对工伤保险基金的补助</t>
  </si>
  <si>
    <t xml:space="preserve">       其他财政对社会保险基金的补助</t>
  </si>
  <si>
    <t xml:space="preserve">    退役军人管理事务</t>
  </si>
  <si>
    <t xml:space="preserve">       拥军优属</t>
  </si>
  <si>
    <t xml:space="preserve">       部队供应</t>
  </si>
  <si>
    <t xml:space="preserve">       其他退役军人事务管理支出</t>
  </si>
  <si>
    <t xml:space="preserve">    小型水库移民扶助基金对应专项债务收入安排的支出</t>
  </si>
  <si>
    <t xml:space="preserve">       基础设施建设和经济发展</t>
  </si>
  <si>
    <t xml:space="preserve">       其他小型水库移民扶助基金对应专项债务收入安排的支出</t>
  </si>
  <si>
    <t xml:space="preserve">    其他社会保障和就业支出</t>
  </si>
  <si>
    <t xml:space="preserve"> 卫生健康支出</t>
  </si>
  <si>
    <t xml:space="preserve">    卫生健康管理事务</t>
  </si>
  <si>
    <t xml:space="preserve">       其他卫生健康管理事务支出</t>
  </si>
  <si>
    <t xml:space="preserve">    公立医院</t>
  </si>
  <si>
    <t xml:space="preserve">       综合医院</t>
  </si>
  <si>
    <t xml:space="preserve">       中医（民族）医院</t>
  </si>
  <si>
    <t xml:space="preserve">       传染病医院</t>
  </si>
  <si>
    <t xml:space="preserve">       职业病防治医院</t>
  </si>
  <si>
    <t xml:space="preserve">       精神病医院</t>
  </si>
  <si>
    <t xml:space="preserve">       妇幼保健医院</t>
  </si>
  <si>
    <t xml:space="preserve">       儿童医院</t>
  </si>
  <si>
    <t xml:space="preserve">       其他专科医院</t>
  </si>
  <si>
    <t xml:space="preserve">       福利医院</t>
  </si>
  <si>
    <t xml:space="preserve">       行业医院</t>
  </si>
  <si>
    <t xml:space="preserve">       处理医疗欠费</t>
  </si>
  <si>
    <t xml:space="preserve">       其他公立医院支出</t>
  </si>
  <si>
    <t xml:space="preserve">    基层医疗卫生机构</t>
  </si>
  <si>
    <t xml:space="preserve">       城市社区卫生机构</t>
  </si>
  <si>
    <t xml:space="preserve">       乡镇卫生院</t>
  </si>
  <si>
    <t xml:space="preserve">       其他基层医疗卫生机构支出</t>
  </si>
  <si>
    <t xml:space="preserve">    公共卫生</t>
  </si>
  <si>
    <t xml:space="preserve">       疾病预防控制机构</t>
  </si>
  <si>
    <t xml:space="preserve">       卫生监督机构</t>
  </si>
  <si>
    <t xml:space="preserve">       妇幼保健机构</t>
  </si>
  <si>
    <t xml:space="preserve">       精神卫生机构</t>
  </si>
  <si>
    <t xml:space="preserve">       应急救治机构</t>
  </si>
  <si>
    <t xml:space="preserve">       采供血机构</t>
  </si>
  <si>
    <t xml:space="preserve">       其他专业公共卫生机构</t>
  </si>
  <si>
    <t xml:space="preserve">       基本公共卫生服务</t>
  </si>
  <si>
    <t xml:space="preserve">       重大公共卫生服务</t>
  </si>
  <si>
    <t xml:space="preserve">       突发公共卫生事件应急处理</t>
  </si>
  <si>
    <t xml:space="preserve">       其他公共卫生支出</t>
  </si>
  <si>
    <t xml:space="preserve">    中医药</t>
  </si>
  <si>
    <t xml:space="preserve">       中医（民族医）药专项</t>
  </si>
  <si>
    <t xml:space="preserve">       其他中医药支出</t>
  </si>
  <si>
    <t xml:space="preserve">    计划生育事务</t>
  </si>
  <si>
    <t xml:space="preserve">       计划生育机构</t>
  </si>
  <si>
    <t xml:space="preserve">       计划生育服务</t>
  </si>
  <si>
    <t xml:space="preserve">       其他计划生育事务支出</t>
  </si>
  <si>
    <t xml:space="preserve">    行政事业单位医疗</t>
  </si>
  <si>
    <t xml:space="preserve">       行政单位医疗</t>
  </si>
  <si>
    <t xml:space="preserve">       事业单位医疗</t>
  </si>
  <si>
    <t xml:space="preserve">       公务员医疗补助</t>
  </si>
  <si>
    <t xml:space="preserve">       其他行政事业单位医疗支出</t>
  </si>
  <si>
    <t xml:space="preserve">    财政对基本医疗保险基金的补助</t>
  </si>
  <si>
    <t xml:space="preserve">       财政对职工基本医疗保险基金的补助</t>
  </si>
  <si>
    <t xml:space="preserve">       财政对城乡居民基本医疗保险基金的补助</t>
  </si>
  <si>
    <t xml:space="preserve">       财政对其他基本医疗保险基金的补助</t>
  </si>
  <si>
    <t xml:space="preserve">    医疗救助</t>
  </si>
  <si>
    <t xml:space="preserve">       城乡医疗救助</t>
  </si>
  <si>
    <t xml:space="preserve">       疾病应急救助</t>
  </si>
  <si>
    <t xml:space="preserve">       其他医疗救助支出</t>
  </si>
  <si>
    <t xml:space="preserve">    优抚对象医疗</t>
  </si>
  <si>
    <t xml:space="preserve">       优抚对象医疗补助</t>
  </si>
  <si>
    <t xml:space="preserve">       其他优抚对象医疗支出</t>
  </si>
  <si>
    <t xml:space="preserve">    医疗保障管理事务</t>
  </si>
  <si>
    <t xml:space="preserve">       医疗保障政策管理</t>
  </si>
  <si>
    <t xml:space="preserve">       医疗保障经办事务</t>
  </si>
  <si>
    <t xml:space="preserve">       其他医疗保障管理事务支出</t>
  </si>
  <si>
    <t xml:space="preserve">    老龄卫生健康事务</t>
  </si>
  <si>
    <t xml:space="preserve">       老龄卫生健康事务</t>
  </si>
  <si>
    <t xml:space="preserve">    其他卫生健康支出</t>
  </si>
  <si>
    <t xml:space="preserve">       其他卫生健康支出</t>
  </si>
  <si>
    <t xml:space="preserve"> 节能环保支出</t>
  </si>
  <si>
    <t xml:space="preserve">    环境保护管理事务</t>
  </si>
  <si>
    <t xml:space="preserve">       生态环境保护宣传</t>
  </si>
  <si>
    <t xml:space="preserve">       环境保护法规、规划及标准</t>
  </si>
  <si>
    <t xml:space="preserve">       生态环境国际合作及履约</t>
  </si>
  <si>
    <t xml:space="preserve">       生态环境保护行政许可</t>
  </si>
  <si>
    <t xml:space="preserve">       其他环境保护管理事务支出</t>
  </si>
  <si>
    <t xml:space="preserve">    环境监测与监察</t>
  </si>
  <si>
    <t xml:space="preserve">       建设项目环评审査与监督</t>
  </si>
  <si>
    <t xml:space="preserve">       核与辐射安全监督</t>
  </si>
  <si>
    <t xml:space="preserve">       其他环境监测与监察支出</t>
  </si>
  <si>
    <t xml:space="preserve">    污染防治</t>
  </si>
  <si>
    <t xml:space="preserve">       大气</t>
  </si>
  <si>
    <t xml:space="preserve">       水体</t>
  </si>
  <si>
    <t xml:space="preserve">       噪声</t>
  </si>
  <si>
    <t xml:space="preserve">       固体废弃物与化学品</t>
  </si>
  <si>
    <t xml:space="preserve">       放射源和放射性废物监管</t>
  </si>
  <si>
    <t xml:space="preserve">       辐射</t>
  </si>
  <si>
    <t xml:space="preserve">       其他污染防治支出</t>
  </si>
  <si>
    <t xml:space="preserve">    自然生态保护</t>
  </si>
  <si>
    <t xml:space="preserve">       生态保护</t>
  </si>
  <si>
    <t xml:space="preserve">       农村环境保护</t>
  </si>
  <si>
    <t xml:space="preserve">       生物及物种资源保护</t>
  </si>
  <si>
    <t xml:space="preserve">       其他自然生态保护支出</t>
  </si>
  <si>
    <t xml:space="preserve">    天然林保护</t>
  </si>
  <si>
    <t xml:space="preserve">       森林管护</t>
  </si>
  <si>
    <t xml:space="preserve">       社会保险补助</t>
  </si>
  <si>
    <t xml:space="preserve">       政策性社会性支出补助</t>
  </si>
  <si>
    <t xml:space="preserve">       天然林保护工程建设</t>
  </si>
  <si>
    <t xml:space="preserve">       停伐补助</t>
  </si>
  <si>
    <t xml:space="preserve">       其他天然林保护支出</t>
  </si>
  <si>
    <t xml:space="preserve">    退耕还林还草</t>
  </si>
  <si>
    <t xml:space="preserve">       退耕现金</t>
  </si>
  <si>
    <t xml:space="preserve">       退耕还林粮食折现补贴</t>
  </si>
  <si>
    <t xml:space="preserve">       退耕还林粮食费用补贴</t>
  </si>
  <si>
    <t xml:space="preserve">       退耕还林工程建设</t>
  </si>
  <si>
    <t xml:space="preserve">       其他退耕还林还草支出</t>
  </si>
  <si>
    <t xml:space="preserve">    风沙荒漠治理</t>
  </si>
  <si>
    <t xml:space="preserve">       京津风沙源治理工程建设</t>
  </si>
  <si>
    <t xml:space="preserve">       其他风沙荒漠治理支出</t>
  </si>
  <si>
    <t xml:space="preserve">    退牧还草</t>
  </si>
  <si>
    <t xml:space="preserve">       退牧还草工程建设</t>
  </si>
  <si>
    <t xml:space="preserve">       其他退牧还草支出</t>
  </si>
  <si>
    <t xml:space="preserve">    已垦草原退耕还草</t>
  </si>
  <si>
    <t xml:space="preserve">       已垦草原退耕还草</t>
  </si>
  <si>
    <t xml:space="preserve">    能源节约利用</t>
  </si>
  <si>
    <t xml:space="preserve">       能源节约利用</t>
  </si>
  <si>
    <t xml:space="preserve">    污染减排</t>
  </si>
  <si>
    <t xml:space="preserve">       生态环境监测与信息</t>
  </si>
  <si>
    <t xml:space="preserve">       生态环境执法监察</t>
  </si>
  <si>
    <t xml:space="preserve">       减排专项支出</t>
  </si>
  <si>
    <t xml:space="preserve">       清洁生产专项支出</t>
  </si>
  <si>
    <t xml:space="preserve">       其他污染减排支出</t>
  </si>
  <si>
    <t xml:space="preserve">    可再生能源</t>
  </si>
  <si>
    <t xml:space="preserve">       可再生能源</t>
  </si>
  <si>
    <t xml:space="preserve">    循环经济</t>
  </si>
  <si>
    <t xml:space="preserve">       循环经济</t>
  </si>
  <si>
    <t xml:space="preserve">    能源管理事务</t>
  </si>
  <si>
    <t xml:space="preserve">       能源预测预警</t>
  </si>
  <si>
    <t xml:space="preserve">       能源战略规划与实施</t>
  </si>
  <si>
    <t xml:space="preserve">       能源科技装备</t>
  </si>
  <si>
    <t xml:space="preserve">       能源行业管理</t>
  </si>
  <si>
    <t xml:space="preserve">       能源管理</t>
  </si>
  <si>
    <t xml:space="preserve">       石油储备发展管理</t>
  </si>
  <si>
    <t xml:space="preserve">       能源调查</t>
  </si>
  <si>
    <t xml:space="preserve">       农村电网建设</t>
  </si>
  <si>
    <t xml:space="preserve">       其他能源管理事务支出</t>
  </si>
  <si>
    <t xml:space="preserve">    其他节能环保支岀</t>
  </si>
  <si>
    <t xml:space="preserve">       其他节能环保支出</t>
  </si>
  <si>
    <t xml:space="preserve"> 城乡社区支出</t>
  </si>
  <si>
    <t xml:space="preserve">    城乡社区管理事务</t>
  </si>
  <si>
    <t xml:space="preserve">       城管执法</t>
  </si>
  <si>
    <t xml:space="preserve">       工程建设标准规范编制与监管</t>
  </si>
  <si>
    <t xml:space="preserve">       工程建设管理</t>
  </si>
  <si>
    <t xml:space="preserve">       市政公用行业市场监管</t>
  </si>
  <si>
    <t xml:space="preserve">       住宅建设与房地产市场监管</t>
  </si>
  <si>
    <t xml:space="preserve">       执业资格注册、资质审査</t>
  </si>
  <si>
    <t xml:space="preserve">       其他城乡社区管理事务支出</t>
  </si>
  <si>
    <t xml:space="preserve">    城乡社区规划与管理</t>
  </si>
  <si>
    <t xml:space="preserve">       城乡社区规划与管理</t>
  </si>
  <si>
    <t xml:space="preserve">    城乡社区公共设施</t>
  </si>
  <si>
    <t xml:space="preserve">       小城镇基础设施建设</t>
  </si>
  <si>
    <t xml:space="preserve">       其他城乡社区公共设施支出</t>
  </si>
  <si>
    <t xml:space="preserve">    城乡社区环境卫生</t>
  </si>
  <si>
    <t xml:space="preserve">       城乡社区环境卫生</t>
  </si>
  <si>
    <t xml:space="preserve">    建设市场管理与监督</t>
  </si>
  <si>
    <t xml:space="preserve">       建设市场管理与监督</t>
  </si>
  <si>
    <t xml:space="preserve">    其他城乡社区支出</t>
  </si>
  <si>
    <t xml:space="preserve">       其他城乡社区支出</t>
  </si>
  <si>
    <t xml:space="preserve"> 农林水支出</t>
  </si>
  <si>
    <t xml:space="preserve">    农业农村</t>
  </si>
  <si>
    <t xml:space="preserve">       农垦运行</t>
  </si>
  <si>
    <t xml:space="preserve">       科技转化与推广服务</t>
  </si>
  <si>
    <t xml:space="preserve">       病虫害控制</t>
  </si>
  <si>
    <t xml:space="preserve">       农产品质量安全</t>
  </si>
  <si>
    <t xml:space="preserve">       执法监督</t>
  </si>
  <si>
    <t xml:space="preserve">       统计监测与信息服务</t>
  </si>
  <si>
    <t xml:space="preserve">       行业业务管理</t>
  </si>
  <si>
    <t xml:space="preserve">       对外交流与合作</t>
  </si>
  <si>
    <t xml:space="preserve">       防灾救灾</t>
  </si>
  <si>
    <t xml:space="preserve">       稳定农民收入补贴</t>
  </si>
  <si>
    <t xml:space="preserve">       农业结构调整补贴</t>
  </si>
  <si>
    <t xml:space="preserve">       农业生产发展</t>
  </si>
  <si>
    <t xml:space="preserve">       农业合作经济</t>
  </si>
  <si>
    <t xml:space="preserve">       农产品加工与促销</t>
  </si>
  <si>
    <t xml:space="preserve">       农村社会事业</t>
  </si>
  <si>
    <t xml:space="preserve">       农业资源保护修复与利用</t>
  </si>
  <si>
    <t xml:space="preserve">       农村道路建设</t>
  </si>
  <si>
    <t xml:space="preserve">       成品油价格改革对渔业的补贴</t>
  </si>
  <si>
    <t xml:space="preserve">       对高校毕业生到基层任职补助</t>
  </si>
  <si>
    <t xml:space="preserve">       其他农业农村支出</t>
  </si>
  <si>
    <t xml:space="preserve">    林业和草原</t>
  </si>
  <si>
    <t xml:space="preserve">       事业机构</t>
  </si>
  <si>
    <t xml:space="preserve">       森林资源培育</t>
  </si>
  <si>
    <t xml:space="preserve">       技术推广与转化</t>
  </si>
  <si>
    <t xml:space="preserve">       森林资源管理</t>
  </si>
  <si>
    <t xml:space="preserve">       森林生态效益补偿</t>
  </si>
  <si>
    <t xml:space="preserve">       自然保护区等管理</t>
  </si>
  <si>
    <t xml:space="preserve">       动植物保护</t>
  </si>
  <si>
    <t xml:space="preserve">       湿地保护</t>
  </si>
  <si>
    <t xml:space="preserve">       执法与监督</t>
  </si>
  <si>
    <t xml:space="preserve">       防沙治沙</t>
  </si>
  <si>
    <t xml:space="preserve">       对外合作与交流</t>
  </si>
  <si>
    <t xml:space="preserve">       产业化管理</t>
  </si>
  <si>
    <t xml:space="preserve">       信息管理</t>
  </si>
  <si>
    <t xml:space="preserve">       林区公共支出</t>
  </si>
  <si>
    <t xml:space="preserve">       贷款贴息</t>
  </si>
  <si>
    <t xml:space="preserve">       成品油价格改革对林业的补贴</t>
  </si>
  <si>
    <t xml:space="preserve">       林业草原防灾减灾</t>
  </si>
  <si>
    <t xml:space="preserve">       国家公园</t>
  </si>
  <si>
    <t xml:space="preserve">       草原管理</t>
  </si>
  <si>
    <t xml:space="preserve">       其他林业和草原支出</t>
  </si>
  <si>
    <t xml:space="preserve">    水利</t>
  </si>
  <si>
    <t xml:space="preserve">       水利行业业务管理</t>
  </si>
  <si>
    <t xml:space="preserve">       水利工程建设</t>
  </si>
  <si>
    <t xml:space="preserve">       水利工程运行与维护</t>
  </si>
  <si>
    <t xml:space="preserve">       长江黄河等流域管理</t>
  </si>
  <si>
    <t xml:space="preserve">       水利前期工作</t>
  </si>
  <si>
    <t xml:space="preserve">       水利执法监督</t>
  </si>
  <si>
    <t xml:space="preserve">       水土保持</t>
  </si>
  <si>
    <t xml:space="preserve">       水资源节约管理与保护</t>
  </si>
  <si>
    <t xml:space="preserve">       水质监测</t>
  </si>
  <si>
    <t xml:space="preserve">       水文测报</t>
  </si>
  <si>
    <t xml:space="preserve">       防汛</t>
  </si>
  <si>
    <t xml:space="preserve">       抗旱</t>
  </si>
  <si>
    <t xml:space="preserve">       农村水利</t>
  </si>
  <si>
    <t xml:space="preserve">       水利技术推广</t>
  </si>
  <si>
    <t xml:space="preserve">       国际河流治理与管理</t>
  </si>
  <si>
    <t xml:space="preserve">       江河湖库水系综合整治</t>
  </si>
  <si>
    <t xml:space="preserve">       大中型水库移民后期扶持专项支出</t>
  </si>
  <si>
    <t xml:space="preserve">       水利安全监督</t>
  </si>
  <si>
    <t xml:space="preserve">       水利建设征地及移民支出</t>
  </si>
  <si>
    <t xml:space="preserve">       农村人畜饮水</t>
  </si>
  <si>
    <t xml:space="preserve">       其他水利支出</t>
  </si>
  <si>
    <t xml:space="preserve">    扶贫</t>
  </si>
  <si>
    <t xml:space="preserve">       农村基础设施建设</t>
  </si>
  <si>
    <t xml:space="preserve">       生产发展</t>
  </si>
  <si>
    <t xml:space="preserve">       社会发展</t>
  </si>
  <si>
    <t xml:space="preserve">       扶贫贷款奖补和贴息</t>
  </si>
  <si>
    <t xml:space="preserve">       “三西”农业建设专项补助</t>
  </si>
  <si>
    <t xml:space="preserve">       扶贫事业机构</t>
  </si>
  <si>
    <t xml:space="preserve">       其他扶贫支出</t>
  </si>
  <si>
    <t xml:space="preserve">    其他农林水支出</t>
  </si>
  <si>
    <t xml:space="preserve">       化解其他公益性乡村债务支出</t>
  </si>
  <si>
    <t xml:space="preserve">       其他农林水支出</t>
  </si>
  <si>
    <t xml:space="preserve"> 交通运输支出</t>
  </si>
  <si>
    <t xml:space="preserve">    公路水路运输</t>
  </si>
  <si>
    <t xml:space="preserve">       公路建设</t>
  </si>
  <si>
    <t xml:space="preserve">       公路养护</t>
  </si>
  <si>
    <t xml:space="preserve">       交通运输信息化建设</t>
  </si>
  <si>
    <t xml:space="preserve">       公路和运输安全</t>
  </si>
  <si>
    <t xml:space="preserve">       公路还贷专项</t>
  </si>
  <si>
    <t xml:space="preserve">       公路运输管理</t>
  </si>
  <si>
    <t xml:space="preserve">       公路和运输技术标准化建设</t>
  </si>
  <si>
    <t xml:space="preserve">       港口设施</t>
  </si>
  <si>
    <t xml:space="preserve">       航道维护</t>
  </si>
  <si>
    <t xml:space="preserve">       船舶检验</t>
  </si>
  <si>
    <t xml:space="preserve">       救助打捞</t>
  </si>
  <si>
    <t xml:space="preserve">       内河运输</t>
  </si>
  <si>
    <t xml:space="preserve">       远洋运输</t>
  </si>
  <si>
    <t xml:space="preserve">       海事管理</t>
  </si>
  <si>
    <t xml:space="preserve">       航标事业发展支出</t>
  </si>
  <si>
    <t xml:space="preserve">       水路运输管理支出</t>
  </si>
  <si>
    <t xml:space="preserve">       口岸建设</t>
  </si>
  <si>
    <t xml:space="preserve">       其他公路水路运输支出</t>
  </si>
  <si>
    <t xml:space="preserve">    其他交通运输支出</t>
  </si>
  <si>
    <t xml:space="preserve">       公共交通运营补助</t>
  </si>
  <si>
    <t xml:space="preserve">       其他交通运输支出</t>
  </si>
  <si>
    <t xml:space="preserve"> 资源勘探工业信息等支出</t>
  </si>
  <si>
    <t xml:space="preserve">    资源勘探开发</t>
  </si>
  <si>
    <t xml:space="preserve">       煤炭勘探开采和洗选</t>
  </si>
  <si>
    <t xml:space="preserve">       石油和天然气勘探开采</t>
  </si>
  <si>
    <t xml:space="preserve">       黑色金属矿勘探和采选</t>
  </si>
  <si>
    <t xml:space="preserve">       有色金属矿勘探和采选</t>
  </si>
  <si>
    <t xml:space="preserve">       非金属矿勘探和釆选</t>
  </si>
  <si>
    <t xml:space="preserve">       其他资源勘探业支出</t>
  </si>
  <si>
    <t xml:space="preserve">    制造业</t>
  </si>
  <si>
    <t xml:space="preserve">       纺织业</t>
  </si>
  <si>
    <t xml:space="preserve">       医药制造业</t>
  </si>
  <si>
    <t xml:space="preserve">       非金属矿物制品业</t>
  </si>
  <si>
    <t xml:space="preserve">       通信设备、计算机及其他电子设备制造业</t>
  </si>
  <si>
    <t xml:space="preserve">       交通运输设备制造业</t>
  </si>
  <si>
    <t xml:space="preserve">       电气机械及器材制造业</t>
  </si>
  <si>
    <t xml:space="preserve">       工艺品及其他制造业</t>
  </si>
  <si>
    <t xml:space="preserve">       石油加工、炼焦及核燃料加工业</t>
  </si>
  <si>
    <t xml:space="preserve">       化学原料及化学制品制造业</t>
  </si>
  <si>
    <t xml:space="preserve">       黑色金属冶炼及压延加工业</t>
  </si>
  <si>
    <t xml:space="preserve">       有色金属冶炼及压延加工业</t>
  </si>
  <si>
    <t xml:space="preserve">       其他制造业支出</t>
  </si>
  <si>
    <t xml:space="preserve">    建筑业</t>
  </si>
  <si>
    <t xml:space="preserve">       其他建筑业支出</t>
  </si>
  <si>
    <t xml:space="preserve">    工业和信息产业监管</t>
  </si>
  <si>
    <t xml:space="preserve">       战备应急</t>
  </si>
  <si>
    <t xml:space="preserve">       专用通信</t>
  </si>
  <si>
    <t xml:space="preserve">       无线电及信息通信监管</t>
  </si>
  <si>
    <t xml:space="preserve">       其他工业和信息产业监管支出</t>
  </si>
  <si>
    <t xml:space="preserve">    国有资产监管</t>
  </si>
  <si>
    <t xml:space="preserve">       国有企业监事会专项</t>
  </si>
  <si>
    <t xml:space="preserve">       中央企业专项管理</t>
  </si>
  <si>
    <t xml:space="preserve">       其他国有资产监管支出</t>
  </si>
  <si>
    <t xml:space="preserve">    支持中小企业发展和管理支出</t>
  </si>
  <si>
    <t xml:space="preserve">       科技型中小企业技术创新基金</t>
  </si>
  <si>
    <t xml:space="preserve">       中小企业发展专项</t>
  </si>
  <si>
    <t xml:space="preserve">       其他支持中小企业发展和管理支出</t>
  </si>
  <si>
    <t xml:space="preserve">    其他资源勘探工业信息等支出</t>
  </si>
  <si>
    <t xml:space="preserve">       黄金事务</t>
  </si>
  <si>
    <t xml:space="preserve">       技术改造支出</t>
  </si>
  <si>
    <t xml:space="preserve">       中药材扶持资金支出</t>
  </si>
  <si>
    <t xml:space="preserve">       重点产业振兴和技术改造项目贷款贴息</t>
  </si>
  <si>
    <t xml:space="preserve">       其他资源勘探工业信息等支出</t>
  </si>
  <si>
    <t xml:space="preserve"> 商业服务业等支出</t>
  </si>
  <si>
    <t xml:space="preserve">    商业流通事务</t>
  </si>
  <si>
    <t xml:space="preserve">       食品流通安全补贴</t>
  </si>
  <si>
    <t xml:space="preserve">       市场监测及信息管理</t>
  </si>
  <si>
    <t xml:space="preserve">       民贸企业补贴</t>
  </si>
  <si>
    <t xml:space="preserve">       民贸民品贷款贴息</t>
  </si>
  <si>
    <t xml:space="preserve">       其他商业流通事务支出</t>
  </si>
  <si>
    <t xml:space="preserve">    涉外发展服务支出</t>
  </si>
  <si>
    <t xml:space="preserve">       外商投资环境建设补助资金</t>
  </si>
  <si>
    <t xml:space="preserve">       其他涉外发展服务支出</t>
  </si>
  <si>
    <t xml:space="preserve">    其他商业服务业等支出</t>
  </si>
  <si>
    <t xml:space="preserve">       服务业基础设施建设</t>
  </si>
  <si>
    <t xml:space="preserve">       其他商业服务业等支出</t>
  </si>
  <si>
    <t xml:space="preserve"> 金融支出</t>
  </si>
  <si>
    <t xml:space="preserve">    金融部门行政支出</t>
  </si>
  <si>
    <t xml:space="preserve">       安全防卫</t>
  </si>
  <si>
    <t xml:space="preserve">       金融部门其他行政支出</t>
  </si>
  <si>
    <t xml:space="preserve">    金融部门监管支出</t>
  </si>
  <si>
    <t xml:space="preserve">       货币发行</t>
  </si>
  <si>
    <t xml:space="preserve">       金融服务</t>
  </si>
  <si>
    <t xml:space="preserve">       反假币</t>
  </si>
  <si>
    <t xml:space="preserve">       重点金融机构监管</t>
  </si>
  <si>
    <t xml:space="preserve">       金融稽査与案件处理</t>
  </si>
  <si>
    <t xml:space="preserve">       金融行业电子化建设</t>
  </si>
  <si>
    <t xml:space="preserve">       从业人员资格考试</t>
  </si>
  <si>
    <t xml:space="preserve">       反洗钱</t>
  </si>
  <si>
    <t xml:space="preserve">       金融部门其他监管支出</t>
  </si>
  <si>
    <t xml:space="preserve">    金融发展支出</t>
  </si>
  <si>
    <t xml:space="preserve">       政策性银行亏损补贴</t>
  </si>
  <si>
    <t xml:space="preserve">       利息费用补贴支出</t>
  </si>
  <si>
    <t xml:space="preserve">       补充资本金</t>
  </si>
  <si>
    <t xml:space="preserve">       风险基金补助</t>
  </si>
  <si>
    <t xml:space="preserve">       其他金融发展支出</t>
  </si>
  <si>
    <t xml:space="preserve">    其他金融支出</t>
  </si>
  <si>
    <t xml:space="preserve"> 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</si>
  <si>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</si>
  <si>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</si>
  <si>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</si>
  <si>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</si>
  <si>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</si>
  <si>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</si>
  <si>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</si>
  <si>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</si>
  <si>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其他支岀</t>
  </si>
  <si>
    <t xml:space="preserve"> 自然资源海洋气象等支出</t>
  </si>
  <si>
    <t xml:space="preserve">    自然资源事务</t>
  </si>
  <si>
    <t xml:space="preserve">       自然资源规划及管理</t>
  </si>
  <si>
    <t xml:space="preserve">       自然资源利用与保护</t>
  </si>
  <si>
    <t xml:space="preserve">       自然资源社会公益服务</t>
  </si>
  <si>
    <t xml:space="preserve">       自然资源行业务管理</t>
  </si>
  <si>
    <t xml:space="preserve">       自然资源调查与确权登记</t>
  </si>
  <si>
    <t xml:space="preserve">       土地资源储备支出</t>
  </si>
  <si>
    <t xml:space="preserve">       地质矿产资源与环境调查</t>
  </si>
  <si>
    <t xml:space="preserve">       地质勘查与矿产资源管理</t>
  </si>
  <si>
    <t xml:space="preserve">       地质转产项目财政贴息</t>
  </si>
  <si>
    <t xml:space="preserve">       国外风险勘查</t>
  </si>
  <si>
    <t xml:space="preserve">       地质勘查基金（周转金）支出</t>
  </si>
  <si>
    <t xml:space="preserve">       其他自然资源事务支出</t>
  </si>
  <si>
    <t xml:space="preserve">    气象事务</t>
  </si>
  <si>
    <t xml:space="preserve">       气象事业机构</t>
  </si>
  <si>
    <t xml:space="preserve">       气象探测</t>
  </si>
  <si>
    <t xml:space="preserve">       气象信息传输及管理</t>
  </si>
  <si>
    <t xml:space="preserve">       气象预报预测</t>
  </si>
  <si>
    <t xml:space="preserve">       气象服务</t>
  </si>
  <si>
    <t xml:space="preserve">       气象装备保障维护</t>
  </si>
  <si>
    <t xml:space="preserve">       气象基础设施建设与维修</t>
  </si>
  <si>
    <t xml:space="preserve">       气象卫星</t>
  </si>
  <si>
    <t xml:space="preserve">       气象法规与标准</t>
  </si>
  <si>
    <t xml:space="preserve">       气象资金审计稽査</t>
  </si>
  <si>
    <t xml:space="preserve">       其他气象事务支出</t>
  </si>
  <si>
    <t xml:space="preserve">    其他自然资源海洋气象等支出</t>
  </si>
  <si>
    <t xml:space="preserve"> 住房保障支出</t>
  </si>
  <si>
    <t xml:space="preserve">    保障性安居工程支出</t>
  </si>
  <si>
    <t xml:space="preserve">       廉租住房</t>
  </si>
  <si>
    <t xml:space="preserve">       沉陷区治理</t>
  </si>
  <si>
    <t xml:space="preserve">       棚户区改造</t>
  </si>
  <si>
    <t xml:space="preserve">       少数民族地区游牧民定居工程</t>
  </si>
  <si>
    <t xml:space="preserve">       农村危房改造</t>
  </si>
  <si>
    <t xml:space="preserve">       公共租赁住房</t>
  </si>
  <si>
    <t xml:space="preserve">       保障性住房租金补贴</t>
  </si>
  <si>
    <t xml:space="preserve">       住房租赁市场发展</t>
  </si>
  <si>
    <t xml:space="preserve">    住房改革支出</t>
  </si>
  <si>
    <t xml:space="preserve">       住房公积金</t>
  </si>
  <si>
    <t xml:space="preserve">       提租补贴</t>
  </si>
  <si>
    <t xml:space="preserve">       购房补贴</t>
  </si>
  <si>
    <t xml:space="preserve">    城乡社区住宅</t>
  </si>
  <si>
    <t xml:space="preserve">       公有住房建设和维修改造支出</t>
  </si>
  <si>
    <t xml:space="preserve">       住房公积金管理</t>
  </si>
  <si>
    <t xml:space="preserve">       其他城乡社区住宅支出</t>
  </si>
  <si>
    <t xml:space="preserve"> 灾害防治及应急管理支出</t>
  </si>
  <si>
    <t xml:space="preserve">    应急管理事务</t>
  </si>
  <si>
    <t xml:space="preserve">       灾害风险防治</t>
  </si>
  <si>
    <t xml:space="preserve">       国务院安委会专项</t>
  </si>
  <si>
    <t xml:space="preserve">       安全监管</t>
  </si>
  <si>
    <t xml:space="preserve">       安全生产基础</t>
  </si>
  <si>
    <t xml:space="preserve">       应急救援</t>
  </si>
  <si>
    <t xml:space="preserve">       应急管理</t>
  </si>
  <si>
    <t xml:space="preserve">       其他应急管理支出</t>
  </si>
  <si>
    <t xml:space="preserve">    消防事务</t>
  </si>
  <si>
    <t xml:space="preserve">       消防应急救援</t>
  </si>
  <si>
    <t xml:space="preserve">       其他消防事务支出</t>
  </si>
  <si>
    <t xml:space="preserve">    森林消防事务</t>
  </si>
  <si>
    <t xml:space="preserve">       森林消防应急救援</t>
  </si>
  <si>
    <t xml:space="preserve">       其他森林消防事务支出</t>
  </si>
  <si>
    <t xml:space="preserve">    煤矿安全</t>
  </si>
  <si>
    <t xml:space="preserve">       煤矿安全监察事务</t>
  </si>
  <si>
    <t xml:space="preserve">       煤矿应急救援事务</t>
  </si>
  <si>
    <t xml:space="preserve">       其他煤矿安全支出</t>
  </si>
  <si>
    <t xml:space="preserve">    地震事务</t>
  </si>
  <si>
    <t xml:space="preserve">       地震监测</t>
  </si>
  <si>
    <t xml:space="preserve">       地震预测预报</t>
  </si>
  <si>
    <t xml:space="preserve">       地震灾害预防</t>
  </si>
  <si>
    <t xml:space="preserve">       地震应急救援</t>
  </si>
  <si>
    <t xml:space="preserve">       地震环境探察</t>
  </si>
  <si>
    <t xml:space="preserve">       防震减灾信息管理</t>
  </si>
  <si>
    <t xml:space="preserve">       防震减灾基础管理</t>
  </si>
  <si>
    <t xml:space="preserve">       地震事业机构</t>
  </si>
  <si>
    <t xml:space="preserve">       其他地震事务支出</t>
  </si>
  <si>
    <t xml:space="preserve">    自然灾害防治</t>
  </si>
  <si>
    <t xml:space="preserve">       地质灾害防治</t>
  </si>
  <si>
    <t xml:space="preserve">       森林草原防灾减灾</t>
  </si>
  <si>
    <t xml:space="preserve">       其他自然灾害防治支出</t>
  </si>
  <si>
    <t xml:space="preserve">    自然灾害救灾及恢复重建支出</t>
  </si>
  <si>
    <t xml:space="preserve">       自然灾害救灾补助</t>
  </si>
  <si>
    <t xml:space="preserve">       自然灾害灾后重建补助</t>
  </si>
  <si>
    <t xml:space="preserve">       其他自然灾害救灾及恢复重建支出</t>
  </si>
  <si>
    <t xml:space="preserve">    其他灾害防治及应急管理支出</t>
  </si>
  <si>
    <t xml:space="preserve">       其他灾害防治及应急管理支出</t>
  </si>
  <si>
    <t xml:space="preserve"> 预备费</t>
  </si>
  <si>
    <t xml:space="preserve"> 其他支出</t>
  </si>
  <si>
    <t xml:space="preserve">    年初预留</t>
  </si>
  <si>
    <t xml:space="preserve">       年初预留</t>
  </si>
  <si>
    <t xml:space="preserve">    其他支出</t>
  </si>
  <si>
    <t xml:space="preserve">       其他支出</t>
  </si>
  <si>
    <t>2021年基本支出经济科目明细表（部门预算经济分类）</t>
  </si>
  <si>
    <t>预算数</t>
  </si>
  <si>
    <t>工资福利支出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</si>
  <si>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</si>
  <si>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</si>
  <si>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</si>
  <si>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</si>
  <si>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</si>
  <si>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</si>
  <si>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其他社会保障缴费</t>
  </si>
  <si>
    <t xml:space="preserve">    住房公积金</t>
  </si>
  <si>
    <t xml:space="preserve">    其他工资福利支出</t>
  </si>
  <si>
    <t>商品和服务支出</t>
  </si>
  <si>
    <t xml:space="preserve">    办公费</t>
  </si>
  <si>
    <t xml:space="preserve">    印刷费</t>
  </si>
  <si>
    <t xml:space="preserve">    水费</t>
  </si>
  <si>
    <t xml:space="preserve">    电费</t>
  </si>
  <si>
    <t xml:space="preserve">    邮电费</t>
  </si>
  <si>
    <t xml:space="preserve">    物业管理费</t>
  </si>
  <si>
    <t xml:space="preserve">    差旅费</t>
  </si>
  <si>
    <t xml:space="preserve">    维修（护）费</t>
  </si>
  <si>
    <t xml:space="preserve">    会议费</t>
  </si>
  <si>
    <t xml:space="preserve">    专用材料费</t>
  </si>
  <si>
    <t xml:space="preserve">    工会经费</t>
  </si>
  <si>
    <t xml:space="preserve">    福利费</t>
  </si>
  <si>
    <t xml:space="preserve">    公务用车运行维护费</t>
  </si>
  <si>
    <t xml:space="preserve">    其他商品和服务支出</t>
  </si>
  <si>
    <t xml:space="preserve">    退休费</t>
  </si>
  <si>
    <t xml:space="preserve">    医疗费补助</t>
  </si>
  <si>
    <t xml:space="preserve">    奖励金</t>
  </si>
  <si>
    <t>资本性支出</t>
  </si>
  <si>
    <t xml:space="preserve">    办公设备购置</t>
  </si>
  <si>
    <t>2021年专项转移支付分地区、分项目情况表</t>
  </si>
  <si>
    <t>项目名称</t>
  </si>
  <si>
    <t>公共财政预算支出</t>
  </si>
  <si>
    <t>文化体育与传媒支出</t>
  </si>
  <si>
    <t>医疗卫生与计划生育支出</t>
  </si>
  <si>
    <t>资源勘探工业信息等支出</t>
  </si>
  <si>
    <t>商业服务业等支出</t>
  </si>
  <si>
    <t>国土海洋气象等支出</t>
  </si>
  <si>
    <t>粮油物资储备支出</t>
  </si>
  <si>
    <t xml:space="preserve">  基金预算支出</t>
  </si>
  <si>
    <t>抗疫特别国债安排的支出</t>
  </si>
  <si>
    <t>备注：福田区无对下级专项转移支付。</t>
  </si>
  <si>
    <t>2020-2021年“三公经费”预算情况表</t>
  </si>
  <si>
    <t>项  目</t>
  </si>
  <si>
    <t>因公出国（境）</t>
  </si>
  <si>
    <t>公务用车购置运行维护费</t>
  </si>
  <si>
    <t>公务接待</t>
  </si>
  <si>
    <t>购置费</t>
  </si>
  <si>
    <t>运行维护费</t>
  </si>
  <si>
    <t>2020预算</t>
  </si>
  <si>
    <t>2021预算</t>
  </si>
  <si>
    <t>增幅</t>
  </si>
  <si>
    <t>说明：2020年我区严格贯彻落实过“紧日子”要求，大力压减一般性支出，坚持厉行节约、反对浪费，严控一般性行政开支增长。2020年我区“三公经费”预算7,346万元，实际执行情况以决算口径为准。2021年，为进一步贯彻落实过“紧日子”相关要求，继续压减“三公经费”预算，全区“三公经费”预算为7,241万元，规模较2020年预算同比下降1.43%。
1.因公出国（境）费用：严格执行因公出国（境）审批制度，组织或参加因公出国（境）活动的，须经区外事部门报区委区政府和市外事办审批。因公出国（境）经费额度继续由财政部门实行规模总控，预算执行中根据各单位具体出国任务逐项审核支付。2021年因公出国（境）经费预算为1,035万元，较2020年预算持平。因公出国（境）经费由财政部门统筹，各预算单位不单独编报。2.公务用车购置运行维护费：2020年我区严格执行公务用车改革相关规定，切实加强保留公务用车相关经费管理。公务用车运行维护费用纳入各单位年度部门预算，实行定额管理（2020年度定额标准为：公务车3.9万元/年，人货车3万元/年，警务用车4.5万元/年）。2021年我区公务用车购置运行维护费预算为5,998万元，较2020年下降0.60%，其中购置费1,000万元、运行维护费4,998万元。
3.公务接待费：为进一步严格公务接待管理，公务接待费原则上在2020年执行水平基础上一律只降不增。 
4.严格执行培训费、差旅费、会议费管理办法，严控一般性行政开支。
5.各单位是部门预算信息公开的主体，负责本部门预算和“三公经费”信息的公开工作，指导和监督下属单位做好上述信息的公开工作。</t>
  </si>
</sst>
</file>

<file path=xl/styles.xml><?xml version="1.0" encoding="utf-8"?>
<styleSheet xmlns="http://schemas.openxmlformats.org/spreadsheetml/2006/main">
  <numFmts count="6">
    <numFmt numFmtId="176" formatCode="#,##0.00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indexed="8"/>
      <name val="宋体"/>
      <charset val="134"/>
    </font>
    <font>
      <b/>
      <sz val="16"/>
      <color indexed="0"/>
      <name val="宋体"/>
      <charset val="134"/>
      <scheme val="minor"/>
    </font>
    <font>
      <sz val="10.5"/>
      <color indexed="0"/>
      <name val="微软雅黑"/>
      <charset val="134"/>
    </font>
    <font>
      <sz val="11"/>
      <color indexed="63"/>
      <name val="宋体"/>
      <charset val="134"/>
      <scheme val="minor"/>
    </font>
    <font>
      <b/>
      <sz val="11"/>
      <color indexed="63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indexed="0"/>
      <name val="宋体"/>
      <charset val="134"/>
      <scheme val="minor"/>
    </font>
    <font>
      <sz val="11"/>
      <color indexed="0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6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0.5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b/>
      <sz val="12"/>
      <name val="宋体"/>
      <charset val="134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indexed="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2" fillId="0" borderId="0">
      <alignment vertical="center"/>
    </xf>
    <xf numFmtId="0" fontId="36" fillId="15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42" fillId="19" borderId="8" applyNumberFormat="false" applyAlignment="false" applyProtection="false">
      <alignment vertical="center"/>
    </xf>
    <xf numFmtId="0" fontId="43" fillId="21" borderId="9" applyNumberFormat="false" applyAlignment="false" applyProtection="false">
      <alignment vertical="center"/>
    </xf>
    <xf numFmtId="0" fontId="39" fillId="12" borderId="0" applyNumberFormat="false" applyBorder="false" applyAlignment="false" applyProtection="false">
      <alignment vertical="center"/>
    </xf>
    <xf numFmtId="0" fontId="45" fillId="0" borderId="10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46" fillId="0" borderId="10" applyNumberFormat="false" applyFill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6" fillId="9" borderId="0" applyNumberFormat="false" applyBorder="false" applyAlignment="false" applyProtection="false">
      <alignment vertical="center"/>
    </xf>
    <xf numFmtId="0" fontId="40" fillId="0" borderId="7" applyNumberFormat="false" applyFill="false" applyAlignment="false" applyProtection="false">
      <alignment vertical="center"/>
    </xf>
    <xf numFmtId="0" fontId="6" fillId="0" borderId="6" applyNumberFormat="false" applyFill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36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47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50" fillId="0" borderId="11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30" borderId="12" applyNumberFormat="false" applyFont="false" applyAlignment="false" applyProtection="false">
      <alignment vertical="center"/>
    </xf>
    <xf numFmtId="0" fontId="36" fillId="22" borderId="0" applyNumberFormat="false" applyBorder="false" applyAlignment="false" applyProtection="false">
      <alignment vertical="center"/>
    </xf>
    <xf numFmtId="0" fontId="49" fillId="28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48" fillId="26" borderId="0" applyNumberFormat="false" applyBorder="false" applyAlignment="false" applyProtection="false">
      <alignment vertical="center"/>
    </xf>
    <xf numFmtId="0" fontId="51" fillId="19" borderId="13" applyNumberFormat="false" applyAlignment="false" applyProtection="false">
      <alignment vertical="center"/>
    </xf>
    <xf numFmtId="0" fontId="36" fillId="31" borderId="0" applyNumberFormat="false" applyBorder="false" applyAlignment="false" applyProtection="false">
      <alignment vertical="center"/>
    </xf>
    <xf numFmtId="0" fontId="36" fillId="33" borderId="0" applyNumberFormat="false" applyBorder="false" applyAlignment="false" applyProtection="false">
      <alignment vertical="center"/>
    </xf>
    <xf numFmtId="0" fontId="36" fillId="11" borderId="0" applyNumberFormat="false" applyBorder="false" applyAlignment="false" applyProtection="false">
      <alignment vertical="center"/>
    </xf>
    <xf numFmtId="0" fontId="36" fillId="24" borderId="0" applyNumberFormat="false" applyBorder="false" applyAlignment="false" applyProtection="false">
      <alignment vertical="center"/>
    </xf>
    <xf numFmtId="0" fontId="36" fillId="3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6" fillId="36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52" fillId="35" borderId="13" applyNumberFormat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36" fillId="7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Fo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justify" vertical="center" wrapText="true"/>
    </xf>
    <xf numFmtId="0" fontId="3" fillId="0" borderId="1" xfId="0" applyFont="true" applyBorder="true" applyAlignment="true">
      <alignment horizontal="center" vertical="center" wrapText="true"/>
    </xf>
    <xf numFmtId="3" fontId="3" fillId="0" borderId="1" xfId="0" applyNumberFormat="true" applyFont="true" applyBorder="true" applyAlignment="true">
      <alignment horizontal="center" vertical="center" wrapText="true"/>
    </xf>
    <xf numFmtId="10" fontId="3" fillId="0" borderId="1" xfId="0" applyNumberFormat="true" applyFont="true" applyBorder="true" applyAlignment="true">
      <alignment horizontal="center" vertical="center" wrapText="true"/>
    </xf>
    <xf numFmtId="0" fontId="0" fillId="0" borderId="0" xfId="0" applyAlignment="true">
      <alignment horizontal="justify" vertical="center" wrapText="true"/>
    </xf>
    <xf numFmtId="0" fontId="0" fillId="0" borderId="0" xfId="0" applyAlignment="true">
      <alignment horizontal="justify" vertical="center"/>
    </xf>
    <xf numFmtId="0" fontId="3" fillId="0" borderId="0" xfId="0" applyFont="true" applyAlignment="true">
      <alignment horizontal="right" vertical="center"/>
    </xf>
    <xf numFmtId="0" fontId="4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horizontal="right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" fontId="0" fillId="0" borderId="1" xfId="0" applyNumberFormat="true" applyFont="true" applyFill="true" applyBorder="true" applyAlignment="true">
      <alignment horizontal="right" vertical="center"/>
    </xf>
    <xf numFmtId="49" fontId="0" fillId="0" borderId="1" xfId="0" applyNumberFormat="true" applyFont="true" applyFill="true" applyBorder="true" applyAlignment="true">
      <alignment horizontal="left" vertical="center" wrapText="true"/>
    </xf>
    <xf numFmtId="0" fontId="2" fillId="0" borderId="0" xfId="0" applyFont="true" applyAlignment="true">
      <alignment horizontal="right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justify" wrapText="true"/>
    </xf>
    <xf numFmtId="0" fontId="3" fillId="0" borderId="1" xfId="0" applyFont="true" applyBorder="true" applyAlignment="true">
      <alignment horizontal="left" vertical="center" wrapText="true"/>
    </xf>
    <xf numFmtId="3" fontId="3" fillId="0" borderId="1" xfId="0" applyNumberFormat="true" applyFont="true" applyBorder="true" applyAlignment="true">
      <alignment horizontal="right" vertical="center" wrapText="true"/>
    </xf>
    <xf numFmtId="0" fontId="3" fillId="0" borderId="1" xfId="0" applyFont="true" applyBorder="true" applyAlignment="true">
      <alignment horizontal="right" vertical="center" wrapText="true"/>
    </xf>
    <xf numFmtId="0" fontId="4" fillId="0" borderId="0" xfId="0" applyFont="true" applyAlignment="true">
      <alignment horizontal="center" vertical="center"/>
    </xf>
    <xf numFmtId="0" fontId="6" fillId="0" borderId="0" xfId="0" applyFont="true" applyAlignment="true">
      <alignment horizontal="right" vertical="center"/>
    </xf>
    <xf numFmtId="0" fontId="2" fillId="2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justify" vertical="center"/>
    </xf>
    <xf numFmtId="0" fontId="3" fillId="0" borderId="1" xfId="0" applyFont="true" applyBorder="true" applyAlignment="true">
      <alignment horizontal="left" vertical="center"/>
    </xf>
    <xf numFmtId="3" fontId="3" fillId="0" borderId="1" xfId="0" applyNumberFormat="true" applyFont="true" applyBorder="true" applyAlignment="true">
      <alignment horizontal="right" vertical="center"/>
    </xf>
    <xf numFmtId="0" fontId="3" fillId="0" borderId="1" xfId="0" applyFont="true" applyBorder="true" applyAlignment="true">
      <alignment horizontal="right" vertical="center"/>
    </xf>
    <xf numFmtId="0" fontId="0" fillId="0" borderId="0" xfId="0" applyAlignment="true">
      <alignment horizontal="right" vertical="center"/>
    </xf>
    <xf numFmtId="0" fontId="6" fillId="0" borderId="1" xfId="0" applyFont="true" applyBorder="true">
      <alignment vertical="center"/>
    </xf>
    <xf numFmtId="0" fontId="0" fillId="0" borderId="0" xfId="0" applyFont="true" applyAlignment="true">
      <alignment horizontal="justify" vertical="center" wrapText="true"/>
    </xf>
    <xf numFmtId="0" fontId="7" fillId="0" borderId="0" xfId="0" applyFont="true" applyAlignment="true">
      <alignment vertical="center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left" vertical="center" wrapText="true"/>
    </xf>
    <xf numFmtId="0" fontId="10" fillId="0" borderId="1" xfId="0" applyFont="true" applyBorder="true" applyAlignment="true">
      <alignment horizontal="right" vertical="center" wrapText="true"/>
    </xf>
    <xf numFmtId="0" fontId="0" fillId="0" borderId="1" xfId="0" applyBorder="true">
      <alignment vertical="center"/>
    </xf>
    <xf numFmtId="0" fontId="2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left" vertical="center" wrapText="true"/>
    </xf>
    <xf numFmtId="0" fontId="11" fillId="0" borderId="1" xfId="0" applyFont="true" applyBorder="true" applyAlignment="true">
      <alignment horizontal="right" vertical="center" wrapText="true"/>
    </xf>
    <xf numFmtId="177" fontId="11" fillId="0" borderId="1" xfId="0" applyNumberFormat="true" applyFont="true" applyBorder="true" applyAlignment="true">
      <alignment horizontal="right" vertical="center" wrapText="true"/>
    </xf>
    <xf numFmtId="0" fontId="3" fillId="0" borderId="0" xfId="0" applyFont="true" applyAlignment="true">
      <alignment horizontal="right" vertical="center" indent="2"/>
    </xf>
    <xf numFmtId="0" fontId="12" fillId="0" borderId="0" xfId="0" applyFont="true" applyFill="true" applyBorder="true" applyAlignment="true">
      <alignment vertical="center"/>
    </xf>
    <xf numFmtId="0" fontId="13" fillId="0" borderId="0" xfId="0" applyNumberFormat="true" applyFont="true" applyFill="true" applyBorder="true" applyAlignment="true">
      <alignment horizontal="center" vertical="center"/>
    </xf>
    <xf numFmtId="0" fontId="14" fillId="0" borderId="0" xfId="0" applyFont="true" applyFill="true" applyBorder="true" applyAlignment="true">
      <alignment horizontal="center" vertical="center" wrapText="true"/>
    </xf>
    <xf numFmtId="0" fontId="15" fillId="3" borderId="1" xfId="0" applyFont="true" applyFill="true" applyBorder="true" applyAlignment="true">
      <alignment horizontal="center" vertical="center" wrapText="true"/>
    </xf>
    <xf numFmtId="0" fontId="16" fillId="3" borderId="1" xfId="0" applyFont="true" applyFill="true" applyBorder="true" applyAlignment="true">
      <alignment horizontal="center" vertical="center" wrapText="true"/>
    </xf>
    <xf numFmtId="0" fontId="17" fillId="3" borderId="1" xfId="0" applyFont="true" applyFill="true" applyBorder="true" applyAlignment="true">
      <alignment horizontal="center" vertical="center" wrapText="true"/>
    </xf>
    <xf numFmtId="0" fontId="15" fillId="4" borderId="1" xfId="0" applyFont="true" applyFill="true" applyBorder="true" applyAlignment="true">
      <alignment vertical="center" wrapText="true"/>
    </xf>
    <xf numFmtId="176" fontId="15" fillId="4" borderId="1" xfId="0" applyNumberFormat="true" applyFont="true" applyFill="true" applyBorder="true" applyAlignment="true">
      <alignment horizontal="right" vertical="center" wrapText="true"/>
    </xf>
    <xf numFmtId="0" fontId="15" fillId="3" borderId="1" xfId="0" applyFont="true" applyFill="true" applyBorder="true" applyAlignment="true">
      <alignment vertical="center" wrapText="true"/>
    </xf>
    <xf numFmtId="176" fontId="15" fillId="3" borderId="1" xfId="0" applyNumberFormat="true" applyFont="true" applyFill="true" applyBorder="true" applyAlignment="true">
      <alignment horizontal="right" vertical="center" wrapText="true"/>
    </xf>
    <xf numFmtId="0" fontId="15" fillId="5" borderId="1" xfId="0" applyFont="true" applyFill="true" applyBorder="true" applyAlignment="true">
      <alignment horizontal="center" vertical="center" wrapText="true"/>
    </xf>
    <xf numFmtId="176" fontId="15" fillId="5" borderId="1" xfId="0" applyNumberFormat="true" applyFont="true" applyFill="true" applyBorder="true" applyAlignment="true">
      <alignment horizontal="right" vertical="center" wrapText="true"/>
    </xf>
    <xf numFmtId="0" fontId="18" fillId="0" borderId="0" xfId="0" applyFont="true" applyFill="true" applyBorder="true" applyAlignment="true">
      <alignment vertical="center"/>
    </xf>
    <xf numFmtId="10" fontId="15" fillId="4" borderId="1" xfId="0" applyNumberFormat="true" applyFont="true" applyFill="true" applyBorder="true" applyAlignment="true">
      <alignment horizontal="right" vertical="center" wrapText="true"/>
    </xf>
    <xf numFmtId="10" fontId="15" fillId="3" borderId="1" xfId="0" applyNumberFormat="true" applyFont="true" applyFill="true" applyBorder="true" applyAlignment="true">
      <alignment horizontal="right" vertical="center" wrapText="true"/>
    </xf>
    <xf numFmtId="10" fontId="15" fillId="5" borderId="1" xfId="0" applyNumberFormat="true" applyFont="true" applyFill="true" applyBorder="true" applyAlignment="true">
      <alignment horizontal="right" vertical="center" wrapText="true"/>
    </xf>
    <xf numFmtId="0" fontId="1" fillId="0" borderId="0" xfId="0" applyNumberFormat="true" applyFont="true" applyFill="true" applyBorder="true" applyAlignment="true">
      <alignment horizontal="center" vertical="center"/>
    </xf>
    <xf numFmtId="0" fontId="19" fillId="0" borderId="0" xfId="0" applyNumberFormat="true" applyFont="true" applyFill="true" applyBorder="true" applyAlignment="true">
      <alignment horizontal="center" vertical="center"/>
    </xf>
    <xf numFmtId="0" fontId="20" fillId="0" borderId="0" xfId="0" applyFont="true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vertical="center"/>
    </xf>
    <xf numFmtId="0" fontId="21" fillId="0" borderId="0" xfId="0" applyFont="true" applyFill="true" applyBorder="true" applyAlignment="true">
      <alignment horizontal="center" vertical="center"/>
    </xf>
    <xf numFmtId="0" fontId="22" fillId="0" borderId="0" xfId="0" applyFont="true" applyFill="true" applyBorder="true" applyAlignment="true">
      <alignment vertical="center"/>
    </xf>
    <xf numFmtId="0" fontId="23" fillId="0" borderId="0" xfId="0" applyFont="true" applyFill="true" applyBorder="true" applyAlignment="true">
      <alignment horizontal="right" vertical="center"/>
    </xf>
    <xf numFmtId="0" fontId="24" fillId="0" borderId="1" xfId="1" applyFont="true" applyFill="true" applyBorder="true" applyAlignment="true">
      <alignment horizontal="center" vertical="center"/>
    </xf>
    <xf numFmtId="0" fontId="24" fillId="0" borderId="1" xfId="0" applyFont="true" applyFill="true" applyBorder="true" applyAlignment="true">
      <alignment horizontal="center" vertical="center"/>
    </xf>
    <xf numFmtId="0" fontId="25" fillId="0" borderId="1" xfId="1" applyFont="true" applyFill="true" applyBorder="true" applyAlignment="true">
      <alignment horizontal="center" vertical="center"/>
    </xf>
    <xf numFmtId="177" fontId="25" fillId="0" borderId="1" xfId="20" applyNumberFormat="true" applyFont="true" applyFill="true" applyBorder="true" applyAlignment="true">
      <alignment vertical="center" wrapText="true"/>
    </xf>
    <xf numFmtId="177" fontId="25" fillId="0" borderId="1" xfId="20" applyNumberFormat="true" applyFont="true" applyFill="true" applyBorder="true">
      <alignment vertical="center"/>
    </xf>
    <xf numFmtId="0" fontId="25" fillId="0" borderId="0" xfId="0" applyFont="true" applyFill="true" applyAlignment="true">
      <alignment horizontal="left" vertical="center"/>
    </xf>
    <xf numFmtId="0" fontId="0" fillId="0" borderId="0" xfId="0" applyFont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left" vertical="center" wrapText="true"/>
    </xf>
    <xf numFmtId="0" fontId="0" fillId="0" borderId="1" xfId="0" applyFont="true" applyBorder="true" applyAlignment="true">
      <alignment horizontal="right" vertical="center" wrapText="true"/>
    </xf>
    <xf numFmtId="10" fontId="0" fillId="0" borderId="1" xfId="0" applyNumberFormat="true" applyFont="true" applyBorder="true" applyAlignment="true">
      <alignment horizontal="right" vertical="center" wrapText="true"/>
    </xf>
    <xf numFmtId="3" fontId="0" fillId="0" borderId="1" xfId="0" applyNumberFormat="true" applyFont="true" applyBorder="true" applyAlignment="true">
      <alignment horizontal="right" vertical="center" wrapText="true"/>
    </xf>
    <xf numFmtId="3" fontId="6" fillId="0" borderId="1" xfId="0" applyNumberFormat="true" applyFont="true" applyBorder="true" applyAlignment="true">
      <alignment horizontal="right" vertical="center" wrapText="true"/>
    </xf>
    <xf numFmtId="10" fontId="6" fillId="0" borderId="1" xfId="0" applyNumberFormat="true" applyFont="true" applyBorder="true" applyAlignment="true">
      <alignment horizontal="right" vertical="center" wrapText="true"/>
    </xf>
    <xf numFmtId="0" fontId="9" fillId="0" borderId="0" xfId="0" applyFont="true" applyAlignment="true">
      <alignment horizontal="center" vertical="center"/>
    </xf>
    <xf numFmtId="3" fontId="26" fillId="0" borderId="1" xfId="0" applyNumberFormat="true" applyFont="true" applyBorder="true" applyAlignment="true">
      <alignment horizontal="right" vertical="center" wrapText="true"/>
    </xf>
    <xf numFmtId="10" fontId="26" fillId="0" borderId="1" xfId="0" applyNumberFormat="true" applyFont="true" applyBorder="true" applyAlignment="true">
      <alignment horizontal="right" vertical="center" wrapText="true"/>
    </xf>
    <xf numFmtId="0" fontId="26" fillId="0" borderId="1" xfId="0" applyFont="true" applyBorder="true" applyAlignment="true">
      <alignment horizontal="right" vertical="center" wrapText="true"/>
    </xf>
    <xf numFmtId="3" fontId="27" fillId="0" borderId="1" xfId="0" applyNumberFormat="true" applyFont="true" applyBorder="true" applyAlignment="true">
      <alignment horizontal="right" vertical="center" wrapText="true"/>
    </xf>
    <xf numFmtId="10" fontId="27" fillId="0" borderId="1" xfId="0" applyNumberFormat="true" applyFont="true" applyBorder="true" applyAlignment="true">
      <alignment horizontal="right" vertical="center" wrapText="true"/>
    </xf>
    <xf numFmtId="0" fontId="28" fillId="0" borderId="0" xfId="0" applyFont="true" applyAlignment="true">
      <alignment horizontal="justify" vertical="center"/>
    </xf>
    <xf numFmtId="0" fontId="4" fillId="0" borderId="0" xfId="0" applyFont="true" applyFill="true" applyAlignment="true">
      <alignment horizontal="center" vertical="center"/>
    </xf>
    <xf numFmtId="0" fontId="28" fillId="0" borderId="0" xfId="0" applyFont="true" applyFill="true" applyBorder="true" applyAlignment="true">
      <alignment vertical="center"/>
    </xf>
    <xf numFmtId="0" fontId="0" fillId="0" borderId="0" xfId="0" applyFill="true" applyBorder="true" applyAlignment="true">
      <alignment horizontal="right" vertical="center"/>
    </xf>
    <xf numFmtId="0" fontId="6" fillId="0" borderId="1" xfId="0" applyFont="true" applyFill="true" applyBorder="true" applyAlignment="true">
      <alignment vertical="center"/>
    </xf>
    <xf numFmtId="0" fontId="29" fillId="0" borderId="1" xfId="0" applyFont="true" applyBorder="true" applyAlignment="true">
      <alignment horizontal="justify" vertical="center"/>
    </xf>
    <xf numFmtId="177" fontId="0" fillId="0" borderId="1" xfId="0" applyNumberFormat="true" applyFill="true" applyBorder="true" applyAlignment="true">
      <alignment vertical="center"/>
    </xf>
    <xf numFmtId="0" fontId="0" fillId="0" borderId="1" xfId="0" applyFill="true" applyBorder="true" applyAlignment="true">
      <alignment vertical="center"/>
    </xf>
    <xf numFmtId="0" fontId="9" fillId="0" borderId="0" xfId="0" applyFont="true" applyAlignment="true">
      <alignment horizontal="right" vertical="center"/>
    </xf>
    <xf numFmtId="0" fontId="0" fillId="0" borderId="1" xfId="0" applyFont="true" applyBorder="true" applyAlignment="true">
      <alignment horizontal="left" vertical="center" wrapText="true" indent="2"/>
    </xf>
    <xf numFmtId="0" fontId="21" fillId="0" borderId="0" xfId="0" applyFont="true" applyFill="true" applyAlignment="true">
      <alignment horizontal="center" vertical="center"/>
    </xf>
    <xf numFmtId="3" fontId="30" fillId="0" borderId="1" xfId="0" applyNumberFormat="true" applyFont="true" applyBorder="true" applyAlignment="true">
      <alignment horizontal="right" vertical="center" wrapText="true"/>
    </xf>
    <xf numFmtId="10" fontId="31" fillId="0" borderId="1" xfId="0" applyNumberFormat="true" applyFont="true" applyBorder="true" applyAlignment="true">
      <alignment horizontal="right" vertical="center" wrapText="true"/>
    </xf>
    <xf numFmtId="0" fontId="9" fillId="0" borderId="1" xfId="0" applyFont="true" applyBorder="true" applyAlignment="true">
      <alignment horizontal="left" vertical="center" wrapText="true" indent="2"/>
    </xf>
    <xf numFmtId="0" fontId="30" fillId="0" borderId="1" xfId="0" applyFont="true" applyBorder="true" applyAlignment="true">
      <alignment horizontal="right" vertical="center" wrapText="true"/>
    </xf>
    <xf numFmtId="0" fontId="31" fillId="0" borderId="1" xfId="0" applyFont="true" applyBorder="true" applyAlignment="true">
      <alignment horizontal="right" vertical="center" wrapText="true"/>
    </xf>
    <xf numFmtId="0" fontId="32" fillId="0" borderId="1" xfId="0" applyFont="true" applyBorder="true" applyAlignment="true">
      <alignment horizontal="center" vertical="center" wrapText="true"/>
    </xf>
    <xf numFmtId="3" fontId="33" fillId="0" borderId="1" xfId="0" applyNumberFormat="true" applyFont="true" applyBorder="true" applyAlignment="true">
      <alignment horizontal="right" vertical="center" wrapText="true"/>
    </xf>
    <xf numFmtId="10" fontId="34" fillId="0" borderId="1" xfId="0" applyNumberFormat="true" applyFont="true" applyBorder="true" applyAlignment="true">
      <alignment horizontal="right" vertical="center" wrapText="true"/>
    </xf>
    <xf numFmtId="177" fontId="0" fillId="0" borderId="1" xfId="0" applyNumberFormat="true" applyFont="true" applyFill="true" applyBorder="true" applyAlignment="true">
      <alignment vertical="center"/>
    </xf>
    <xf numFmtId="0" fontId="35" fillId="0" borderId="0" xfId="0" applyFont="true" applyFill="true" applyBorder="true" applyAlignment="true">
      <alignment horizontal="center" vertical="center"/>
    </xf>
    <xf numFmtId="0" fontId="35" fillId="0" borderId="0" xfId="0" applyFont="true" applyFill="true" applyBorder="true" applyAlignment="true">
      <alignment vertical="center"/>
    </xf>
    <xf numFmtId="0" fontId="25" fillId="0" borderId="0" xfId="0" applyFont="true" applyFill="true" applyBorder="true" applyAlignment="true">
      <alignment horizontal="right" vertical="center"/>
    </xf>
    <xf numFmtId="177" fontId="24" fillId="0" borderId="1" xfId="20" applyNumberFormat="true" applyFont="true" applyFill="true" applyBorder="true" applyAlignment="true">
      <alignment vertical="center" wrapText="true"/>
    </xf>
    <xf numFmtId="0" fontId="25" fillId="0" borderId="1" xfId="1" applyFont="true" applyFill="true" applyBorder="true" applyAlignment="true">
      <alignment horizontal="left" vertical="center"/>
    </xf>
    <xf numFmtId="177" fontId="24" fillId="0" borderId="1" xfId="20" applyNumberFormat="true" applyFont="true" applyFill="true" applyBorder="true">
      <alignment vertical="center"/>
    </xf>
    <xf numFmtId="0" fontId="22" fillId="0" borderId="2" xfId="1" applyFont="true" applyFill="true" applyBorder="true" applyAlignment="true">
      <alignment horizontal="left" vertical="center"/>
    </xf>
    <xf numFmtId="0" fontId="22" fillId="0" borderId="3" xfId="1" applyFont="true" applyFill="true" applyBorder="true" applyAlignment="true">
      <alignment horizontal="left" vertical="center"/>
    </xf>
    <xf numFmtId="0" fontId="22" fillId="0" borderId="4" xfId="1" applyFont="true" applyFill="true" applyBorder="true" applyAlignment="true">
      <alignment horizontal="left" vertical="center"/>
    </xf>
    <xf numFmtId="0" fontId="23" fillId="0" borderId="0" xfId="1" applyFont="true" applyFill="true" applyBorder="true" applyAlignment="true">
      <alignment horizontal="left" vertical="center"/>
    </xf>
    <xf numFmtId="0" fontId="22" fillId="0" borderId="0" xfId="0" applyFont="true" applyFill="true" applyBorder="true" applyAlignment="true"/>
    <xf numFmtId="0" fontId="21" fillId="0" borderId="0" xfId="0" applyNumberFormat="true" applyFont="true" applyFill="true" applyBorder="true" applyAlignment="true" applyProtection="true">
      <alignment horizontal="center" vertical="center"/>
    </xf>
    <xf numFmtId="0" fontId="23" fillId="0" borderId="0" xfId="0" applyFont="true" applyFill="true" applyBorder="true" applyAlignment="true">
      <alignment vertical="center"/>
    </xf>
    <xf numFmtId="0" fontId="24" fillId="0" borderId="1" xfId="0" applyNumberFormat="true" applyFont="true" applyFill="true" applyBorder="true" applyAlignment="true" applyProtection="true">
      <alignment horizontal="center" vertical="center"/>
    </xf>
    <xf numFmtId="0" fontId="24" fillId="0" borderId="1" xfId="0" applyNumberFormat="true" applyFont="true" applyFill="true" applyBorder="true" applyAlignment="true" applyProtection="true">
      <alignment horizontal="left" vertical="center"/>
    </xf>
    <xf numFmtId="3" fontId="25" fillId="0" borderId="1" xfId="0" applyNumberFormat="true" applyFont="true" applyFill="true" applyBorder="true" applyAlignment="true" applyProtection="true">
      <alignment horizontal="right" vertical="center"/>
    </xf>
    <xf numFmtId="0" fontId="25" fillId="0" borderId="1" xfId="0" applyNumberFormat="true" applyFont="true" applyFill="true" applyBorder="true" applyAlignment="true" applyProtection="true">
      <alignment horizontal="left" vertical="center"/>
    </xf>
    <xf numFmtId="0" fontId="24" fillId="0" borderId="1" xfId="0" applyNumberFormat="true" applyFont="true" applyFill="true" applyBorder="true" applyAlignment="true" applyProtection="true">
      <alignment vertical="center"/>
    </xf>
    <xf numFmtId="0" fontId="25" fillId="0" borderId="1" xfId="0" applyNumberFormat="true" applyFont="true" applyFill="true" applyBorder="true" applyAlignment="true" applyProtection="true">
      <alignment vertical="center"/>
    </xf>
    <xf numFmtId="0" fontId="25" fillId="0" borderId="2" xfId="0" applyNumberFormat="true" applyFont="true" applyFill="true" applyBorder="true" applyAlignment="true" applyProtection="true">
      <alignment vertical="center"/>
    </xf>
    <xf numFmtId="0" fontId="6" fillId="0" borderId="1" xfId="0" applyFont="true" applyBorder="true" applyAlignment="true">
      <alignment horizontal="left" vertical="center" wrapText="true"/>
    </xf>
    <xf numFmtId="0" fontId="0" fillId="0" borderId="5" xfId="0" applyFont="true" applyBorder="true" applyAlignment="true">
      <alignment horizontal="left" vertical="center" wrapText="true" indent="2"/>
    </xf>
    <xf numFmtId="3" fontId="0" fillId="0" borderId="5" xfId="0" applyNumberFormat="true" applyFont="true" applyBorder="true" applyAlignment="true">
      <alignment horizontal="right" vertical="center" wrapText="true"/>
    </xf>
    <xf numFmtId="0" fontId="0" fillId="0" borderId="1" xfId="0" applyFont="true" applyBorder="true" applyAlignment="true">
      <alignment horizontal="right" vertical="center" wrapText="true" indent="2"/>
    </xf>
    <xf numFmtId="0" fontId="9" fillId="0" borderId="0" xfId="0" applyFont="true" applyAlignment="true">
      <alignment horizontal="right" vertical="center" indent="2"/>
    </xf>
    <xf numFmtId="10" fontId="26" fillId="0" borderId="5" xfId="0" applyNumberFormat="true" applyFont="true" applyBorder="true" applyAlignment="true">
      <alignment horizontal="right" vertical="center" wrapText="true"/>
    </xf>
    <xf numFmtId="0" fontId="27" fillId="0" borderId="1" xfId="0" applyFont="true" applyBorder="true" applyAlignment="true">
      <alignment horizontal="center" vertical="center" wrapText="true"/>
    </xf>
    <xf numFmtId="0" fontId="26" fillId="0" borderId="1" xfId="0" applyFont="true" applyBorder="true" applyAlignment="true">
      <alignment horizontal="left" vertical="center" wrapText="true"/>
    </xf>
    <xf numFmtId="0" fontId="27" fillId="0" borderId="1" xfId="0" applyFont="true" applyBorder="true" applyAlignment="true">
      <alignment horizontal="left" vertical="center" wrapText="true"/>
    </xf>
    <xf numFmtId="0" fontId="0" fillId="0" borderId="1" xfId="0" applyFont="true" applyBorder="true">
      <alignment vertical="center"/>
    </xf>
  </cellXfs>
  <cellStyles count="50">
    <cellStyle name="常规" xfId="0" builtinId="0"/>
    <cellStyle name="常规 6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colors>
    <mruColors>
      <color rgb="00E7E6E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C18" sqref="C18"/>
    </sheetView>
  </sheetViews>
  <sheetFormatPr defaultColWidth="9" defaultRowHeight="13.65" outlineLevelCol="5"/>
  <cols>
    <col min="1" max="1" width="34.4347826086956" customWidth="true"/>
    <col min="2" max="2" width="12.2608695652174" customWidth="true"/>
    <col min="3" max="3" width="11.6434782608696" customWidth="true"/>
    <col min="4" max="4" width="13.0173913043478" customWidth="true"/>
    <col min="5" max="5" width="16.3913043478261" customWidth="true"/>
    <col min="6" max="6" width="50.7130434782609" customWidth="true"/>
  </cols>
  <sheetData>
    <row r="1" ht="20.15" spans="1:6">
      <c r="A1" s="24" t="s">
        <v>0</v>
      </c>
      <c r="B1" s="24"/>
      <c r="C1" s="24"/>
      <c r="D1" s="24"/>
      <c r="E1" s="24"/>
      <c r="F1" s="24"/>
    </row>
    <row r="2" spans="6:6">
      <c r="F2" s="95" t="s">
        <v>1</v>
      </c>
    </row>
    <row r="3" ht="33.85" spans="1:6">
      <c r="A3" s="74" t="s">
        <v>2</v>
      </c>
      <c r="B3" s="133" t="s">
        <v>3</v>
      </c>
      <c r="C3" s="133" t="s">
        <v>4</v>
      </c>
      <c r="D3" s="133" t="s">
        <v>5</v>
      </c>
      <c r="E3" s="74" t="s">
        <v>6</v>
      </c>
      <c r="F3" s="74" t="s">
        <v>7</v>
      </c>
    </row>
    <row r="4" ht="27.35" spans="1:6">
      <c r="A4" s="75" t="s">
        <v>8</v>
      </c>
      <c r="B4" s="78">
        <v>1644400</v>
      </c>
      <c r="C4" s="78">
        <v>1678438</v>
      </c>
      <c r="D4" s="78">
        <v>1818000</v>
      </c>
      <c r="E4" s="83">
        <v>0.0831</v>
      </c>
      <c r="F4" s="75" t="s">
        <v>9</v>
      </c>
    </row>
    <row r="5" ht="18" spans="1:6">
      <c r="A5" s="96" t="s">
        <v>10</v>
      </c>
      <c r="B5" s="78">
        <v>543000</v>
      </c>
      <c r="C5" s="78">
        <v>564604</v>
      </c>
      <c r="D5" s="78">
        <v>640500</v>
      </c>
      <c r="E5" s="83">
        <v>0.1344</v>
      </c>
      <c r="F5" s="134"/>
    </row>
    <row r="6" ht="18" spans="1:6">
      <c r="A6" s="96" t="s">
        <v>11</v>
      </c>
      <c r="B6" s="78">
        <v>345500</v>
      </c>
      <c r="C6" s="78">
        <v>299569</v>
      </c>
      <c r="D6" s="78">
        <v>315500</v>
      </c>
      <c r="E6" s="83">
        <v>0.0532</v>
      </c>
      <c r="F6" s="134"/>
    </row>
    <row r="7" ht="18" spans="1:6">
      <c r="A7" s="96" t="s">
        <v>12</v>
      </c>
      <c r="B7" s="78">
        <v>161800</v>
      </c>
      <c r="C7" s="78">
        <v>193232</v>
      </c>
      <c r="D7" s="78">
        <v>202300</v>
      </c>
      <c r="E7" s="83">
        <v>0.0469</v>
      </c>
      <c r="F7" s="134"/>
    </row>
    <row r="8" ht="18" spans="1:6">
      <c r="A8" s="96" t="s">
        <v>13</v>
      </c>
      <c r="B8" s="78">
        <v>89200</v>
      </c>
      <c r="C8" s="78">
        <v>46795</v>
      </c>
      <c r="D8" s="78">
        <v>57800</v>
      </c>
      <c r="E8" s="83">
        <v>0.2352</v>
      </c>
      <c r="F8" s="134"/>
    </row>
    <row r="9" ht="18" spans="1:6">
      <c r="A9" s="96" t="s">
        <v>14</v>
      </c>
      <c r="B9" s="78">
        <v>39700</v>
      </c>
      <c r="C9" s="78">
        <v>47973</v>
      </c>
      <c r="D9" s="78">
        <v>42800</v>
      </c>
      <c r="E9" s="83">
        <v>-0.1078</v>
      </c>
      <c r="F9" s="134"/>
    </row>
    <row r="10" ht="18" spans="1:6">
      <c r="A10" s="96" t="s">
        <v>15</v>
      </c>
      <c r="B10" s="78">
        <v>31100</v>
      </c>
      <c r="C10" s="78">
        <v>33850</v>
      </c>
      <c r="D10" s="78">
        <v>36400</v>
      </c>
      <c r="E10" s="83">
        <v>0.0753</v>
      </c>
      <c r="F10" s="134"/>
    </row>
    <row r="11" ht="18" spans="1:6">
      <c r="A11" s="96" t="s">
        <v>16</v>
      </c>
      <c r="B11" s="78">
        <v>349300</v>
      </c>
      <c r="C11" s="78">
        <v>383022</v>
      </c>
      <c r="D11" s="78">
        <v>412500</v>
      </c>
      <c r="E11" s="83">
        <v>0.077</v>
      </c>
      <c r="F11" s="134"/>
    </row>
    <row r="12" ht="18" spans="1:6">
      <c r="A12" s="96" t="s">
        <v>17</v>
      </c>
      <c r="B12" s="78">
        <v>74600</v>
      </c>
      <c r="C12" s="78">
        <v>100151</v>
      </c>
      <c r="D12" s="78">
        <v>100200</v>
      </c>
      <c r="E12" s="83">
        <v>0.0005</v>
      </c>
      <c r="F12" s="134"/>
    </row>
    <row r="13" ht="18" spans="1:6">
      <c r="A13" s="96" t="s">
        <v>18</v>
      </c>
      <c r="B13" s="78">
        <v>10200</v>
      </c>
      <c r="C13" s="78">
        <v>9143</v>
      </c>
      <c r="D13" s="78">
        <v>10000</v>
      </c>
      <c r="E13" s="83">
        <v>0.0937</v>
      </c>
      <c r="F13" s="75" t="s">
        <v>19</v>
      </c>
    </row>
    <row r="14" ht="20.15" spans="1:6">
      <c r="A14" s="96" t="s">
        <v>20</v>
      </c>
      <c r="B14" s="76" t="s">
        <v>21</v>
      </c>
      <c r="C14" s="76">
        <v>99</v>
      </c>
      <c r="D14" s="76" t="s">
        <v>22</v>
      </c>
      <c r="E14" s="77">
        <v>-1</v>
      </c>
      <c r="F14" s="135"/>
    </row>
    <row r="15" ht="18" spans="1:6">
      <c r="A15" s="75" t="s">
        <v>23</v>
      </c>
      <c r="B15" s="78">
        <v>118200</v>
      </c>
      <c r="C15" s="78">
        <v>150526</v>
      </c>
      <c r="D15" s="78">
        <v>90000</v>
      </c>
      <c r="E15" s="83">
        <v>-0.4021</v>
      </c>
      <c r="F15" s="134"/>
    </row>
    <row r="16" ht="31.7" spans="1:6">
      <c r="A16" s="96" t="s">
        <v>24</v>
      </c>
      <c r="B16" s="78">
        <v>2000</v>
      </c>
      <c r="C16" s="78">
        <v>12491</v>
      </c>
      <c r="D16" s="78">
        <v>17000</v>
      </c>
      <c r="E16" s="83">
        <v>0.361</v>
      </c>
      <c r="F16" s="75" t="s">
        <v>25</v>
      </c>
    </row>
    <row r="17" ht="49.7" spans="1:6">
      <c r="A17" s="96" t="s">
        <v>26</v>
      </c>
      <c r="B17" s="78">
        <v>89200</v>
      </c>
      <c r="C17" s="78">
        <v>84188</v>
      </c>
      <c r="D17" s="78">
        <v>51000</v>
      </c>
      <c r="E17" s="83">
        <v>-0.3942</v>
      </c>
      <c r="F17" s="75" t="s">
        <v>27</v>
      </c>
    </row>
    <row r="18" ht="18" spans="1:6">
      <c r="A18" s="96" t="s">
        <v>28</v>
      </c>
      <c r="B18" s="78">
        <v>20000</v>
      </c>
      <c r="C18" s="78">
        <v>17055</v>
      </c>
      <c r="D18" s="78">
        <v>15000</v>
      </c>
      <c r="E18" s="83">
        <v>-0.1205</v>
      </c>
      <c r="F18" s="134"/>
    </row>
    <row r="19" ht="18" spans="1:6">
      <c r="A19" s="96" t="s">
        <v>29</v>
      </c>
      <c r="B19" s="78">
        <v>7000</v>
      </c>
      <c r="C19" s="78">
        <v>36792</v>
      </c>
      <c r="D19" s="78">
        <v>7000</v>
      </c>
      <c r="E19" s="83">
        <v>-0.8097</v>
      </c>
      <c r="F19" s="134" t="s">
        <v>30</v>
      </c>
    </row>
    <row r="20" ht="20.15" spans="1:6">
      <c r="A20" s="74" t="s">
        <v>31</v>
      </c>
      <c r="B20" s="79">
        <v>1762600</v>
      </c>
      <c r="C20" s="79">
        <v>1828964</v>
      </c>
      <c r="D20" s="79">
        <v>1908000</v>
      </c>
      <c r="E20" s="86">
        <v>0.0432</v>
      </c>
      <c r="F20" s="135"/>
    </row>
    <row r="21" ht="18" spans="1:6">
      <c r="A21" s="75" t="s">
        <v>32</v>
      </c>
      <c r="B21" s="78">
        <v>500000</v>
      </c>
      <c r="C21" s="78">
        <v>841705</v>
      </c>
      <c r="D21" s="78">
        <v>500000</v>
      </c>
      <c r="E21" s="83">
        <v>-0.406</v>
      </c>
      <c r="F21" s="134"/>
    </row>
    <row r="22" ht="18" spans="1:6">
      <c r="A22" s="75" t="s">
        <v>33</v>
      </c>
      <c r="B22" s="78">
        <v>58521</v>
      </c>
      <c r="C22" s="78">
        <v>58521</v>
      </c>
      <c r="D22" s="78">
        <v>58521</v>
      </c>
      <c r="E22" s="83">
        <v>0</v>
      </c>
      <c r="F22" s="134"/>
    </row>
    <row r="23" ht="36" spans="1:6">
      <c r="A23" s="75" t="s">
        <v>34</v>
      </c>
      <c r="B23" s="78">
        <v>114429</v>
      </c>
      <c r="C23" s="78">
        <v>446729</v>
      </c>
      <c r="D23" s="78">
        <v>125000</v>
      </c>
      <c r="E23" s="83">
        <v>-0.7202</v>
      </c>
      <c r="F23" s="134" t="s">
        <v>35</v>
      </c>
    </row>
    <row r="24" ht="18" spans="1:6">
      <c r="A24" s="75" t="s">
        <v>36</v>
      </c>
      <c r="B24" s="78">
        <v>327050</v>
      </c>
      <c r="C24" s="78">
        <v>336455</v>
      </c>
      <c r="D24" s="78">
        <v>316479</v>
      </c>
      <c r="E24" s="83">
        <v>-0.0594</v>
      </c>
      <c r="F24" s="134"/>
    </row>
    <row r="25" ht="31.7" spans="1:6">
      <c r="A25" s="75" t="s">
        <v>37</v>
      </c>
      <c r="B25" s="78">
        <v>51500</v>
      </c>
      <c r="C25" s="78">
        <v>51500</v>
      </c>
      <c r="D25" s="78">
        <v>25000</v>
      </c>
      <c r="E25" s="83">
        <v>-0.5146</v>
      </c>
      <c r="F25" s="75" t="s">
        <v>38</v>
      </c>
    </row>
    <row r="26" ht="36" spans="1:6">
      <c r="A26" s="75" t="s">
        <v>39</v>
      </c>
      <c r="B26" s="78">
        <v>8280</v>
      </c>
      <c r="C26" s="78">
        <v>9722</v>
      </c>
      <c r="D26" s="78">
        <v>249800</v>
      </c>
      <c r="E26" s="83">
        <v>24.6943</v>
      </c>
      <c r="F26" s="134" t="s">
        <v>40</v>
      </c>
    </row>
    <row r="27" ht="18" spans="1:6">
      <c r="A27" s="75" t="s">
        <v>41</v>
      </c>
      <c r="B27" s="78">
        <v>190000</v>
      </c>
      <c r="C27" s="78">
        <v>190000</v>
      </c>
      <c r="D27" s="78">
        <v>370000</v>
      </c>
      <c r="E27" s="83">
        <v>0.9474</v>
      </c>
      <c r="F27" s="75"/>
    </row>
    <row r="28" ht="20.15" spans="1:6">
      <c r="A28" s="74" t="s">
        <v>42</v>
      </c>
      <c r="B28" s="79">
        <v>2512380</v>
      </c>
      <c r="C28" s="79">
        <v>2921891</v>
      </c>
      <c r="D28" s="79">
        <v>3052800</v>
      </c>
      <c r="E28" s="86">
        <v>0.0448</v>
      </c>
      <c r="F28" s="136"/>
    </row>
  </sheetData>
  <mergeCells count="1">
    <mergeCell ref="A1:F1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C9" sqref="C9"/>
    </sheetView>
  </sheetViews>
  <sheetFormatPr defaultColWidth="9" defaultRowHeight="13.65" outlineLevelRow="7" outlineLevelCol="3"/>
  <cols>
    <col min="1" max="1" width="33.0608695652174" customWidth="true"/>
    <col min="2" max="2" width="15.6434782608696" customWidth="true"/>
    <col min="3" max="3" width="18.5304347826087" customWidth="true"/>
    <col min="4" max="4" width="23.295652173913" customWidth="true"/>
  </cols>
  <sheetData>
    <row r="1" ht="20.15" spans="1:4">
      <c r="A1" s="24" t="s">
        <v>224</v>
      </c>
      <c r="B1" s="24"/>
      <c r="C1" s="24"/>
      <c r="D1" s="24"/>
    </row>
    <row r="2" spans="1:4">
      <c r="A2" s="2"/>
      <c r="B2" s="2"/>
      <c r="C2" s="2"/>
      <c r="D2" s="73" t="s">
        <v>219</v>
      </c>
    </row>
    <row r="3" ht="13.7" spans="1:4">
      <c r="A3" s="74" t="s">
        <v>2</v>
      </c>
      <c r="B3" s="74" t="s">
        <v>45</v>
      </c>
      <c r="C3" s="74" t="s">
        <v>46</v>
      </c>
      <c r="D3" s="74" t="s">
        <v>177</v>
      </c>
    </row>
    <row r="4" ht="13.7" spans="1:4">
      <c r="A4" s="75" t="s">
        <v>225</v>
      </c>
      <c r="B4" s="76">
        <v>8</v>
      </c>
      <c r="C4" s="76">
        <v>110</v>
      </c>
      <c r="D4" s="77">
        <v>12.75</v>
      </c>
    </row>
    <row r="5" ht="13.7" spans="1:4">
      <c r="A5" s="75" t="s">
        <v>226</v>
      </c>
      <c r="B5" s="78">
        <v>9422</v>
      </c>
      <c r="C5" s="78">
        <v>4800</v>
      </c>
      <c r="D5" s="77">
        <v>-0.4906</v>
      </c>
    </row>
    <row r="6" ht="13.7" spans="1:4">
      <c r="A6" s="74" t="s">
        <v>227</v>
      </c>
      <c r="B6" s="79">
        <v>9430</v>
      </c>
      <c r="C6" s="79">
        <v>4910</v>
      </c>
      <c r="D6" s="80">
        <v>-0.4793</v>
      </c>
    </row>
    <row r="7" ht="13.7" spans="1:4">
      <c r="A7" s="75" t="s">
        <v>214</v>
      </c>
      <c r="B7" s="76" t="s">
        <v>228</v>
      </c>
      <c r="C7" s="76" t="s">
        <v>228</v>
      </c>
      <c r="D7" s="76" t="s">
        <v>228</v>
      </c>
    </row>
    <row r="8" ht="13.7" spans="1:4">
      <c r="A8" s="74" t="s">
        <v>82</v>
      </c>
      <c r="B8" s="79">
        <v>9430</v>
      </c>
      <c r="C8" s="79">
        <v>4910</v>
      </c>
      <c r="D8" s="80">
        <v>-0.4793</v>
      </c>
    </row>
  </sheetData>
  <mergeCells count="1">
    <mergeCell ref="A1:D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5" sqref="A5:D5"/>
    </sheetView>
  </sheetViews>
  <sheetFormatPr defaultColWidth="9" defaultRowHeight="13.65" outlineLevelRow="5" outlineLevelCol="3"/>
  <cols>
    <col min="1" max="1" width="34.8086956521739" style="63" customWidth="true"/>
    <col min="2" max="2" width="17.5304347826087" style="63" customWidth="true"/>
    <col min="3" max="3" width="17.904347826087" style="63" customWidth="true"/>
    <col min="4" max="4" width="21.6782608695652" style="63" customWidth="true"/>
  </cols>
  <sheetData>
    <row r="1" s="63" customFormat="true" ht="20.15" spans="1:4">
      <c r="A1" s="64" t="s">
        <v>229</v>
      </c>
      <c r="B1" s="64"/>
      <c r="C1" s="64"/>
      <c r="D1" s="64"/>
    </row>
    <row r="2" s="63" customFormat="true" ht="15.8" spans="1:4">
      <c r="A2" s="65"/>
      <c r="B2" s="65"/>
      <c r="C2" s="65"/>
      <c r="D2" s="66" t="s">
        <v>44</v>
      </c>
    </row>
    <row r="3" s="63" customFormat="true" ht="17" customHeight="true" spans="1:4">
      <c r="A3" s="67" t="s">
        <v>2</v>
      </c>
      <c r="B3" s="67" t="s">
        <v>152</v>
      </c>
      <c r="C3" s="68" t="s">
        <v>46</v>
      </c>
      <c r="D3" s="68" t="s">
        <v>230</v>
      </c>
    </row>
    <row r="4" s="63" customFormat="true" ht="18" customHeight="true" spans="1:4">
      <c r="A4" s="69" t="s">
        <v>231</v>
      </c>
      <c r="B4" s="70">
        <v>0</v>
      </c>
      <c r="C4" s="70">
        <v>0</v>
      </c>
      <c r="D4" s="71"/>
    </row>
    <row r="5" s="63" customFormat="true" ht="20" customHeight="true" spans="1:4">
      <c r="A5" s="72" t="s">
        <v>232</v>
      </c>
      <c r="B5" s="72"/>
      <c r="C5" s="72"/>
      <c r="D5" s="72"/>
    </row>
    <row r="6" s="63" customFormat="true"/>
  </sheetData>
  <mergeCells count="2">
    <mergeCell ref="A1:D1"/>
    <mergeCell ref="A5:D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16" sqref="A16"/>
    </sheetView>
  </sheetViews>
  <sheetFormatPr defaultColWidth="10.1739130434783" defaultRowHeight="13.65" outlineLevelCol="4"/>
  <cols>
    <col min="1" max="1" width="28.5478260869565" style="44" customWidth="true"/>
    <col min="2" max="5" width="23.8782608695652" style="44" customWidth="true"/>
    <col min="6" max="16384" width="10.1739130434783" style="44"/>
  </cols>
  <sheetData>
    <row r="1" s="44" customFormat="true" ht="20.15" spans="1:5">
      <c r="A1" s="60" t="s">
        <v>233</v>
      </c>
      <c r="B1" s="61"/>
      <c r="C1" s="61"/>
      <c r="D1" s="61"/>
      <c r="E1" s="61"/>
    </row>
    <row r="2" s="44" customFormat="true" ht="22" customHeight="true" spans="1:5">
      <c r="A2" s="46"/>
      <c r="E2" s="62" t="s">
        <v>44</v>
      </c>
    </row>
    <row r="3" s="44" customFormat="true" spans="1:5">
      <c r="A3" s="47" t="s">
        <v>234</v>
      </c>
      <c r="B3" s="48" t="s">
        <v>235</v>
      </c>
      <c r="C3" s="48"/>
      <c r="D3" s="48"/>
      <c r="E3" s="48"/>
    </row>
    <row r="4" s="44" customFormat="true" ht="13.7" spans="1:5">
      <c r="A4" s="47"/>
      <c r="B4" s="49" t="s">
        <v>236</v>
      </c>
      <c r="C4" s="49" t="s">
        <v>237</v>
      </c>
      <c r="D4" s="47" t="s">
        <v>238</v>
      </c>
      <c r="E4" s="47" t="s">
        <v>239</v>
      </c>
    </row>
    <row r="5" s="44" customFormat="true" ht="13.7" spans="1:5">
      <c r="A5" s="50" t="s">
        <v>240</v>
      </c>
      <c r="B5" s="51">
        <v>0</v>
      </c>
      <c r="C5" s="51">
        <v>0</v>
      </c>
      <c r="D5" s="51">
        <v>0</v>
      </c>
      <c r="E5" s="57"/>
    </row>
    <row r="6" s="44" customFormat="true" ht="13.7" spans="1:5">
      <c r="A6" s="52" t="s">
        <v>241</v>
      </c>
      <c r="B6" s="53"/>
      <c r="C6" s="53"/>
      <c r="D6" s="53"/>
      <c r="E6" s="58"/>
    </row>
    <row r="7" s="44" customFormat="true" ht="13.7" spans="1:5">
      <c r="A7" s="52" t="s">
        <v>242</v>
      </c>
      <c r="B7" s="53"/>
      <c r="C7" s="53"/>
      <c r="D7" s="53"/>
      <c r="E7" s="58"/>
    </row>
    <row r="8" s="44" customFormat="true" ht="13.7" spans="1:5">
      <c r="A8" s="52" t="s">
        <v>243</v>
      </c>
      <c r="B8" s="53"/>
      <c r="C8" s="53"/>
      <c r="D8" s="53"/>
      <c r="E8" s="58"/>
    </row>
    <row r="9" s="44" customFormat="true" ht="13.7" spans="1:5">
      <c r="A9" s="52" t="s">
        <v>244</v>
      </c>
      <c r="B9" s="53"/>
      <c r="C9" s="53"/>
      <c r="D9" s="53"/>
      <c r="E9" s="58"/>
    </row>
    <row r="10" s="44" customFormat="true" ht="13.7" spans="1:5">
      <c r="A10" s="52" t="s">
        <v>245</v>
      </c>
      <c r="B10" s="53"/>
      <c r="C10" s="53"/>
      <c r="D10" s="53"/>
      <c r="E10" s="58"/>
    </row>
    <row r="11" s="44" customFormat="true" ht="13.7" spans="1:5">
      <c r="A11" s="52" t="s">
        <v>246</v>
      </c>
      <c r="B11" s="53"/>
      <c r="C11" s="53"/>
      <c r="D11" s="53"/>
      <c r="E11" s="58"/>
    </row>
    <row r="12" s="44" customFormat="true" ht="13.7" spans="1:5">
      <c r="A12" s="52" t="s">
        <v>247</v>
      </c>
      <c r="B12" s="53"/>
      <c r="C12" s="53"/>
      <c r="D12" s="53"/>
      <c r="E12" s="58"/>
    </row>
    <row r="13" s="44" customFormat="true" ht="13.7" spans="1:5">
      <c r="A13" s="52" t="s">
        <v>248</v>
      </c>
      <c r="B13" s="53"/>
      <c r="C13" s="53"/>
      <c r="D13" s="53"/>
      <c r="E13" s="58"/>
    </row>
    <row r="14" s="44" customFormat="true" ht="13.7" spans="1:5">
      <c r="A14" s="50" t="s">
        <v>249</v>
      </c>
      <c r="B14" s="51">
        <v>0</v>
      </c>
      <c r="C14" s="51">
        <v>0</v>
      </c>
      <c r="D14" s="51">
        <v>0</v>
      </c>
      <c r="E14" s="57"/>
    </row>
    <row r="15" s="44" customFormat="true" ht="13.7" spans="1:5">
      <c r="A15" s="52" t="s">
        <v>250</v>
      </c>
      <c r="B15" s="53"/>
      <c r="C15" s="53"/>
      <c r="D15" s="53"/>
      <c r="E15" s="58"/>
    </row>
    <row r="16" s="44" customFormat="true" ht="13.7" spans="1:5">
      <c r="A16" s="52" t="s">
        <v>251</v>
      </c>
      <c r="B16" s="53"/>
      <c r="C16" s="53"/>
      <c r="D16" s="53"/>
      <c r="E16" s="58"/>
    </row>
    <row r="17" s="44" customFormat="true" ht="18" spans="1:5">
      <c r="A17" s="54" t="s">
        <v>252</v>
      </c>
      <c r="B17" s="55">
        <v>0</v>
      </c>
      <c r="C17" s="55">
        <v>0</v>
      </c>
      <c r="D17" s="55">
        <v>0</v>
      </c>
      <c r="E17" s="59"/>
    </row>
    <row r="18" s="44" customFormat="true" spans="1:5">
      <c r="A18" s="56" t="s">
        <v>253</v>
      </c>
      <c r="B18" s="56"/>
      <c r="C18" s="56"/>
      <c r="D18" s="56"/>
      <c r="E18" s="56"/>
    </row>
  </sheetData>
  <mergeCells count="3">
    <mergeCell ref="A1:E1"/>
    <mergeCell ref="B3:E3"/>
    <mergeCell ref="A3:A4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B3" sqref="B3:E3"/>
    </sheetView>
  </sheetViews>
  <sheetFormatPr defaultColWidth="10.1739130434783" defaultRowHeight="13.65" outlineLevelCol="4"/>
  <cols>
    <col min="1" max="1" width="28.5478260869565" style="44" customWidth="true"/>
    <col min="2" max="5" width="23.8782608695652" style="44" customWidth="true"/>
    <col min="6" max="16384" width="10.1739130434783" style="44"/>
  </cols>
  <sheetData>
    <row r="1" s="44" customFormat="true" ht="27" customHeight="true" spans="1:5">
      <c r="A1" s="45" t="s">
        <v>254</v>
      </c>
      <c r="B1" s="45"/>
      <c r="C1" s="45"/>
      <c r="D1" s="45"/>
      <c r="E1" s="45"/>
    </row>
    <row r="2" s="44" customFormat="true" ht="22" customHeight="true" spans="1:5">
      <c r="A2" s="46"/>
      <c r="E2" s="46" t="s">
        <v>44</v>
      </c>
    </row>
    <row r="3" s="44" customFormat="true" spans="1:5">
      <c r="A3" s="47" t="s">
        <v>234</v>
      </c>
      <c r="B3" s="48" t="s">
        <v>255</v>
      </c>
      <c r="C3" s="48"/>
      <c r="D3" s="48"/>
      <c r="E3" s="48"/>
    </row>
    <row r="4" s="44" customFormat="true" ht="13.7" spans="1:5">
      <c r="A4" s="47"/>
      <c r="B4" s="49" t="s">
        <v>236</v>
      </c>
      <c r="C4" s="49" t="s">
        <v>237</v>
      </c>
      <c r="D4" s="47" t="s">
        <v>238</v>
      </c>
      <c r="E4" s="47" t="s">
        <v>239</v>
      </c>
    </row>
    <row r="5" s="44" customFormat="true" ht="13.7" spans="1:5">
      <c r="A5" s="50" t="s">
        <v>240</v>
      </c>
      <c r="B5" s="51">
        <v>0</v>
      </c>
      <c r="C5" s="51">
        <v>0</v>
      </c>
      <c r="D5" s="51">
        <v>0</v>
      </c>
      <c r="E5" s="57"/>
    </row>
    <row r="6" s="44" customFormat="true" ht="13.7" spans="1:5">
      <c r="A6" s="52" t="s">
        <v>241</v>
      </c>
      <c r="B6" s="53"/>
      <c r="C6" s="53"/>
      <c r="D6" s="53"/>
      <c r="E6" s="58"/>
    </row>
    <row r="7" s="44" customFormat="true" ht="13.7" spans="1:5">
      <c r="A7" s="52" t="s">
        <v>242</v>
      </c>
      <c r="B7" s="53"/>
      <c r="C7" s="53"/>
      <c r="D7" s="53"/>
      <c r="E7" s="58"/>
    </row>
    <row r="8" s="44" customFormat="true" ht="13.7" spans="1:5">
      <c r="A8" s="52" t="s">
        <v>243</v>
      </c>
      <c r="B8" s="53"/>
      <c r="C8" s="53"/>
      <c r="D8" s="53"/>
      <c r="E8" s="58"/>
    </row>
    <row r="9" s="44" customFormat="true" ht="13.7" spans="1:5">
      <c r="A9" s="52" t="s">
        <v>244</v>
      </c>
      <c r="B9" s="53"/>
      <c r="C9" s="53"/>
      <c r="D9" s="53"/>
      <c r="E9" s="58"/>
    </row>
    <row r="10" s="44" customFormat="true" ht="13.7" spans="1:5">
      <c r="A10" s="52" t="s">
        <v>245</v>
      </c>
      <c r="B10" s="53"/>
      <c r="C10" s="53"/>
      <c r="D10" s="53"/>
      <c r="E10" s="58"/>
    </row>
    <row r="11" s="44" customFormat="true" ht="13.7" spans="1:5">
      <c r="A11" s="52" t="s">
        <v>246</v>
      </c>
      <c r="B11" s="53"/>
      <c r="C11" s="53"/>
      <c r="D11" s="53"/>
      <c r="E11" s="58"/>
    </row>
    <row r="12" s="44" customFormat="true" ht="13.7" spans="1:5">
      <c r="A12" s="52" t="s">
        <v>247</v>
      </c>
      <c r="B12" s="53"/>
      <c r="C12" s="53"/>
      <c r="D12" s="53"/>
      <c r="E12" s="58"/>
    </row>
    <row r="13" s="44" customFormat="true" ht="13.7" spans="1:5">
      <c r="A13" s="52" t="s">
        <v>248</v>
      </c>
      <c r="B13" s="53"/>
      <c r="C13" s="53"/>
      <c r="D13" s="53"/>
      <c r="E13" s="58"/>
    </row>
    <row r="14" s="44" customFormat="true" ht="13.7" spans="1:5">
      <c r="A14" s="50" t="s">
        <v>249</v>
      </c>
      <c r="B14" s="51">
        <v>0</v>
      </c>
      <c r="C14" s="51">
        <v>0</v>
      </c>
      <c r="D14" s="51">
        <v>0</v>
      </c>
      <c r="E14" s="57"/>
    </row>
    <row r="15" s="44" customFormat="true" ht="13.7" spans="1:5">
      <c r="A15" s="52" t="s">
        <v>250</v>
      </c>
      <c r="B15" s="53"/>
      <c r="C15" s="53"/>
      <c r="D15" s="53"/>
      <c r="E15" s="58"/>
    </row>
    <row r="16" s="44" customFormat="true" ht="13.7" spans="1:5">
      <c r="A16" s="52" t="s">
        <v>251</v>
      </c>
      <c r="B16" s="53"/>
      <c r="C16" s="53"/>
      <c r="D16" s="53"/>
      <c r="E16" s="58"/>
    </row>
    <row r="17" s="44" customFormat="true" ht="18" spans="1:5">
      <c r="A17" s="54" t="s">
        <v>252</v>
      </c>
      <c r="B17" s="55">
        <v>0</v>
      </c>
      <c r="C17" s="55">
        <v>0</v>
      </c>
      <c r="D17" s="55">
        <v>0</v>
      </c>
      <c r="E17" s="59"/>
    </row>
    <row r="18" s="44" customFormat="true" ht="22" customHeight="true" spans="1:5">
      <c r="A18" s="56" t="s">
        <v>253</v>
      </c>
      <c r="B18" s="56"/>
      <c r="C18" s="56"/>
      <c r="D18" s="56"/>
      <c r="E18" s="56"/>
    </row>
  </sheetData>
  <mergeCells count="3">
    <mergeCell ref="A1:E1"/>
    <mergeCell ref="B3:E3"/>
    <mergeCell ref="A3:A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3" sqref="A3:A4"/>
    </sheetView>
  </sheetViews>
  <sheetFormatPr defaultColWidth="9" defaultRowHeight="13.65" outlineLevelRow="4" outlineLevelCol="6"/>
  <cols>
    <col min="1" max="1" width="11.6434782608696" customWidth="true"/>
    <col min="3" max="3" width="14.3913043478261" customWidth="true"/>
    <col min="4" max="4" width="11.5130434782609" customWidth="true"/>
    <col min="5" max="5" width="11.1391304347826" customWidth="true"/>
    <col min="6" max="6" width="15.0260869565217" customWidth="true"/>
    <col min="7" max="7" width="17.7739130434783" customWidth="true"/>
  </cols>
  <sheetData>
    <row r="1" ht="20.15" spans="1:7">
      <c r="A1" s="1" t="s">
        <v>256</v>
      </c>
      <c r="B1" s="1"/>
      <c r="C1" s="1"/>
      <c r="D1" s="1"/>
      <c r="E1" s="1"/>
      <c r="F1" s="1"/>
      <c r="G1" s="1"/>
    </row>
    <row r="2" spans="7:7">
      <c r="G2" s="43" t="s">
        <v>171</v>
      </c>
    </row>
    <row r="3" ht="15" customHeight="true" spans="1:7">
      <c r="A3" s="39" t="s">
        <v>257</v>
      </c>
      <c r="B3" s="39" t="s">
        <v>258</v>
      </c>
      <c r="C3" s="39"/>
      <c r="D3" s="39"/>
      <c r="E3" s="39" t="s">
        <v>259</v>
      </c>
      <c r="F3" s="39"/>
      <c r="G3" s="39"/>
    </row>
    <row r="4" ht="13.7" spans="1:7">
      <c r="A4" s="39"/>
      <c r="B4" s="5" t="s">
        <v>260</v>
      </c>
      <c r="C4" s="5" t="s">
        <v>261</v>
      </c>
      <c r="D4" s="5" t="s">
        <v>262</v>
      </c>
      <c r="E4" s="5" t="s">
        <v>260</v>
      </c>
      <c r="F4" s="5" t="s">
        <v>261</v>
      </c>
      <c r="G4" s="5" t="s">
        <v>262</v>
      </c>
    </row>
    <row r="5" ht="18" spans="1:7">
      <c r="A5" s="40" t="s">
        <v>263</v>
      </c>
      <c r="B5" s="41">
        <v>76.4</v>
      </c>
      <c r="C5" s="42">
        <v>0</v>
      </c>
      <c r="D5" s="41">
        <v>76.4</v>
      </c>
      <c r="E5" s="41">
        <v>75.94</v>
      </c>
      <c r="F5" s="42">
        <v>0</v>
      </c>
      <c r="G5" s="41">
        <v>75.94</v>
      </c>
    </row>
  </sheetData>
  <mergeCells count="4">
    <mergeCell ref="A1:G1"/>
    <mergeCell ref="B3:D3"/>
    <mergeCell ref="E3:G3"/>
    <mergeCell ref="A3:A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opLeftCell="A11" workbookViewId="0">
      <selection activeCell="A21" sqref="A21"/>
    </sheetView>
  </sheetViews>
  <sheetFormatPr defaultColWidth="9" defaultRowHeight="13.65" outlineLevelCol="1"/>
  <cols>
    <col min="1" max="1" width="65.2260869565217" customWidth="true"/>
    <col min="2" max="2" width="53.8347826086957" customWidth="true"/>
  </cols>
  <sheetData>
    <row r="1" ht="20.15" spans="1:2">
      <c r="A1" s="1" t="s">
        <v>264</v>
      </c>
      <c r="B1" s="1"/>
    </row>
    <row r="2" spans="1:2">
      <c r="A2" s="10"/>
      <c r="B2" s="12" t="s">
        <v>171</v>
      </c>
    </row>
    <row r="3" ht="13.7" spans="1:2">
      <c r="A3" s="39" t="s">
        <v>2</v>
      </c>
      <c r="B3" s="39" t="s">
        <v>265</v>
      </c>
    </row>
    <row r="4" ht="13.7" spans="1:2">
      <c r="A4" s="21" t="s">
        <v>266</v>
      </c>
      <c r="B4" s="23">
        <v>53.4</v>
      </c>
    </row>
    <row r="5" ht="13.7" spans="1:2">
      <c r="A5" s="21" t="s">
        <v>267</v>
      </c>
      <c r="B5" s="23" t="s">
        <v>228</v>
      </c>
    </row>
    <row r="6" ht="13.7" spans="1:2">
      <c r="A6" s="21" t="s">
        <v>268</v>
      </c>
      <c r="B6" s="23" t="s">
        <v>228</v>
      </c>
    </row>
    <row r="7" ht="13.7" spans="1:2">
      <c r="A7" s="21" t="s">
        <v>269</v>
      </c>
      <c r="B7" s="23">
        <v>53.4</v>
      </c>
    </row>
    <row r="8" ht="13.7" spans="1:2">
      <c r="A8" s="21" t="s">
        <v>270</v>
      </c>
      <c r="B8" s="23" t="s">
        <v>228</v>
      </c>
    </row>
    <row r="9" ht="13.7" spans="1:2">
      <c r="A9" s="21" t="s">
        <v>271</v>
      </c>
      <c r="B9" s="23" t="s">
        <v>228</v>
      </c>
    </row>
    <row r="10" ht="13.7" spans="1:2">
      <c r="A10" s="21" t="s">
        <v>272</v>
      </c>
      <c r="B10" s="23" t="s">
        <v>228</v>
      </c>
    </row>
    <row r="11" ht="13.7" spans="1:2">
      <c r="A11" s="21" t="s">
        <v>273</v>
      </c>
      <c r="B11" s="23" t="s">
        <v>228</v>
      </c>
    </row>
    <row r="12" ht="13.7" spans="1:2">
      <c r="A12" s="21" t="s">
        <v>274</v>
      </c>
      <c r="B12" s="23">
        <v>0.46</v>
      </c>
    </row>
    <row r="13" ht="13.7" spans="1:2">
      <c r="A13" s="21" t="s">
        <v>275</v>
      </c>
      <c r="B13" s="23" t="s">
        <v>228</v>
      </c>
    </row>
    <row r="14" ht="13.7" spans="1:2">
      <c r="A14" s="21" t="s">
        <v>276</v>
      </c>
      <c r="B14" s="23">
        <v>0.46</v>
      </c>
    </row>
    <row r="15" ht="13.7" spans="1:2">
      <c r="A15" s="21" t="s">
        <v>277</v>
      </c>
      <c r="B15" s="23">
        <v>1.19</v>
      </c>
    </row>
    <row r="16" ht="33" customHeight="true" spans="1:2">
      <c r="A16" s="21" t="s">
        <v>275</v>
      </c>
      <c r="B16" s="23" t="s">
        <v>228</v>
      </c>
    </row>
    <row r="17" ht="13.7" spans="1:2">
      <c r="A17" s="21" t="s">
        <v>276</v>
      </c>
      <c r="B17" s="23">
        <v>1.19</v>
      </c>
    </row>
    <row r="18" ht="13.7" spans="1:2">
      <c r="A18" s="21" t="s">
        <v>278</v>
      </c>
      <c r="B18" s="23">
        <v>75.94</v>
      </c>
    </row>
    <row r="19" ht="13.7" spans="1:2">
      <c r="A19" s="21" t="s">
        <v>275</v>
      </c>
      <c r="B19" s="23" t="s">
        <v>228</v>
      </c>
    </row>
    <row r="20" ht="13.7" spans="1:2">
      <c r="A20" s="21" t="s">
        <v>276</v>
      </c>
      <c r="B20" s="23">
        <v>75.94</v>
      </c>
    </row>
    <row r="21" ht="13.7" spans="1:2">
      <c r="A21" s="21" t="s">
        <v>279</v>
      </c>
      <c r="B21" s="23">
        <v>76.4</v>
      </c>
    </row>
    <row r="22" ht="13.7" spans="1:2">
      <c r="A22" s="21" t="s">
        <v>275</v>
      </c>
      <c r="B22" s="23" t="s">
        <v>228</v>
      </c>
    </row>
    <row r="23" ht="13.7" spans="1:2">
      <c r="A23" s="21" t="s">
        <v>276</v>
      </c>
      <c r="B23" s="23">
        <v>76.4</v>
      </c>
    </row>
  </sheetData>
  <mergeCells count="1">
    <mergeCell ref="A1:B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6" sqref="A6"/>
    </sheetView>
  </sheetViews>
  <sheetFormatPr defaultColWidth="9" defaultRowHeight="13.65" outlineLevelRow="5" outlineLevelCol="3"/>
  <cols>
    <col min="1" max="1" width="35.304347826087" customWidth="true"/>
    <col min="2" max="2" width="37.9391304347826" customWidth="true"/>
    <col min="3" max="3" width="26.4086956521739" customWidth="true"/>
    <col min="4" max="4" width="21.2782608695652" customWidth="true"/>
  </cols>
  <sheetData>
    <row r="1" ht="23" spans="1:4">
      <c r="A1" s="24" t="s">
        <v>280</v>
      </c>
      <c r="B1" s="24"/>
      <c r="C1" s="34"/>
      <c r="D1" s="34"/>
    </row>
    <row r="2" spans="2:2">
      <c r="B2" s="31" t="s">
        <v>171</v>
      </c>
    </row>
    <row r="3" ht="13.7" spans="1:2">
      <c r="A3" s="35" t="s">
        <v>2</v>
      </c>
      <c r="B3" s="35" t="s">
        <v>265</v>
      </c>
    </row>
    <row r="4" ht="18" spans="1:2">
      <c r="A4" s="36" t="s">
        <v>281</v>
      </c>
      <c r="B4" s="37">
        <v>1.58</v>
      </c>
    </row>
    <row r="5" ht="18" spans="1:2">
      <c r="A5" s="36" t="s">
        <v>282</v>
      </c>
      <c r="B5" s="37">
        <v>2.66</v>
      </c>
    </row>
    <row r="6" spans="1:2">
      <c r="A6" s="38" t="s">
        <v>260</v>
      </c>
      <c r="B6" s="38">
        <f>B4+B5</f>
        <v>4.24</v>
      </c>
    </row>
  </sheetData>
  <mergeCells count="1">
    <mergeCell ref="A1:B1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14" sqref="B14"/>
    </sheetView>
  </sheetViews>
  <sheetFormatPr defaultColWidth="9" defaultRowHeight="13.65" outlineLevelCol="1"/>
  <cols>
    <col min="1" max="1" width="48.2086956521739" customWidth="true"/>
    <col min="2" max="2" width="62.6" customWidth="true"/>
  </cols>
  <sheetData>
    <row r="1" ht="20.15" spans="1:2">
      <c r="A1" s="24" t="s">
        <v>283</v>
      </c>
      <c r="B1" s="24"/>
    </row>
    <row r="2" customFormat="true" spans="2:2">
      <c r="B2" s="31" t="s">
        <v>171</v>
      </c>
    </row>
    <row r="3" spans="1:2">
      <c r="A3" s="32" t="s">
        <v>2</v>
      </c>
      <c r="B3" s="32" t="s">
        <v>265</v>
      </c>
    </row>
    <row r="4" ht="13.7" spans="1:2">
      <c r="A4" s="21" t="s">
        <v>284</v>
      </c>
      <c r="B4" s="23">
        <v>0</v>
      </c>
    </row>
    <row r="5" ht="13.7" spans="1:2">
      <c r="A5" s="21" t="s">
        <v>285</v>
      </c>
      <c r="B5" s="23">
        <v>0</v>
      </c>
    </row>
    <row r="6" spans="1:2">
      <c r="A6" s="33" t="s">
        <v>286</v>
      </c>
      <c r="B6" s="33"/>
    </row>
    <row r="7" spans="1:2">
      <c r="A7" s="33"/>
      <c r="B7" s="33"/>
    </row>
    <row r="8" spans="1:2">
      <c r="A8" s="33"/>
      <c r="B8" s="33"/>
    </row>
    <row r="9" spans="1:2">
      <c r="A9" s="33"/>
      <c r="B9" s="33"/>
    </row>
    <row r="10" ht="30" customHeight="true" spans="1:2">
      <c r="A10" s="33"/>
      <c r="B10" s="33"/>
    </row>
  </sheetData>
  <mergeCells count="2">
    <mergeCell ref="A1:B1"/>
    <mergeCell ref="A6:B1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0"/>
  <sheetViews>
    <sheetView workbookViewId="0">
      <selection activeCell="A2" sqref="A2"/>
    </sheetView>
  </sheetViews>
  <sheetFormatPr defaultColWidth="9" defaultRowHeight="13.65" outlineLevelCol="2"/>
  <cols>
    <col min="1" max="1" width="27.7913043478261" style="2" customWidth="true"/>
    <col min="2" max="2" width="41.9391304347826" style="2" customWidth="true"/>
    <col min="3" max="3" width="27.295652173913" style="2" customWidth="true"/>
  </cols>
  <sheetData>
    <row r="1" ht="20.15" spans="1:3">
      <c r="A1" s="24" t="s">
        <v>287</v>
      </c>
      <c r="B1" s="24"/>
      <c r="C1" s="24"/>
    </row>
    <row r="2" spans="3:3">
      <c r="C2" s="25" t="s">
        <v>44</v>
      </c>
    </row>
    <row r="3" spans="1:3">
      <c r="A3" s="26" t="s">
        <v>85</v>
      </c>
      <c r="B3" s="26" t="s">
        <v>86</v>
      </c>
      <c r="C3" s="26" t="s">
        <v>168</v>
      </c>
    </row>
    <row r="4" spans="1:3">
      <c r="A4" s="27"/>
      <c r="B4" s="28" t="s">
        <v>288</v>
      </c>
      <c r="C4" s="29">
        <v>2881979</v>
      </c>
    </row>
    <row r="5" spans="1:3">
      <c r="A5" s="28">
        <v>201</v>
      </c>
      <c r="B5" s="28" t="s">
        <v>289</v>
      </c>
      <c r="C5" s="29">
        <v>178530</v>
      </c>
    </row>
    <row r="6" spans="1:3">
      <c r="A6" s="28">
        <v>20101</v>
      </c>
      <c r="B6" s="28" t="s">
        <v>290</v>
      </c>
      <c r="C6" s="29">
        <v>2955</v>
      </c>
    </row>
    <row r="7" spans="1:3">
      <c r="A7" s="28">
        <v>2010101</v>
      </c>
      <c r="B7" s="28" t="s">
        <v>291</v>
      </c>
      <c r="C7" s="30">
        <v>813</v>
      </c>
    </row>
    <row r="8" spans="1:3">
      <c r="A8" s="28">
        <v>2010102</v>
      </c>
      <c r="B8" s="28" t="s">
        <v>292</v>
      </c>
      <c r="C8" s="29">
        <v>1592</v>
      </c>
    </row>
    <row r="9" spans="1:3">
      <c r="A9" s="28">
        <v>2010103</v>
      </c>
      <c r="B9" s="28" t="s">
        <v>293</v>
      </c>
      <c r="C9" s="30" t="s">
        <v>294</v>
      </c>
    </row>
    <row r="10" spans="1:3">
      <c r="A10" s="28">
        <v>2010104</v>
      </c>
      <c r="B10" s="28" t="s">
        <v>295</v>
      </c>
      <c r="C10" s="30">
        <v>108</v>
      </c>
    </row>
    <row r="11" spans="1:3">
      <c r="A11" s="28">
        <v>2010105</v>
      </c>
      <c r="B11" s="28" t="s">
        <v>296</v>
      </c>
      <c r="C11" s="30" t="s">
        <v>294</v>
      </c>
    </row>
    <row r="12" spans="1:3">
      <c r="A12" s="28">
        <v>2010106</v>
      </c>
      <c r="B12" s="28" t="s">
        <v>297</v>
      </c>
      <c r="C12" s="30">
        <v>197</v>
      </c>
    </row>
    <row r="13" spans="1:3">
      <c r="A13" s="28">
        <v>2010107</v>
      </c>
      <c r="B13" s="28" t="s">
        <v>298</v>
      </c>
      <c r="C13" s="30" t="s">
        <v>294</v>
      </c>
    </row>
    <row r="14" spans="1:3">
      <c r="A14" s="28">
        <v>2010108</v>
      </c>
      <c r="B14" s="28" t="s">
        <v>299</v>
      </c>
      <c r="C14" s="30">
        <v>245</v>
      </c>
    </row>
    <row r="15" spans="1:3">
      <c r="A15" s="28">
        <v>2010109</v>
      </c>
      <c r="B15" s="28" t="s">
        <v>300</v>
      </c>
      <c r="C15" s="30" t="s">
        <v>294</v>
      </c>
    </row>
    <row r="16" spans="1:3">
      <c r="A16" s="28">
        <v>2010150</v>
      </c>
      <c r="B16" s="28" t="s">
        <v>301</v>
      </c>
      <c r="C16" s="30" t="s">
        <v>294</v>
      </c>
    </row>
    <row r="17" spans="1:3">
      <c r="A17" s="28">
        <v>2010199</v>
      </c>
      <c r="B17" s="28" t="s">
        <v>302</v>
      </c>
      <c r="C17" s="30" t="s">
        <v>294</v>
      </c>
    </row>
    <row r="18" spans="1:3">
      <c r="A18" s="28">
        <v>20102</v>
      </c>
      <c r="B18" s="28" t="s">
        <v>303</v>
      </c>
      <c r="C18" s="29">
        <v>2047</v>
      </c>
    </row>
    <row r="19" spans="1:3">
      <c r="A19" s="28">
        <v>2010201</v>
      </c>
      <c r="B19" s="28" t="s">
        <v>291</v>
      </c>
      <c r="C19" s="30">
        <v>540</v>
      </c>
    </row>
    <row r="20" spans="1:3">
      <c r="A20" s="28">
        <v>2010202</v>
      </c>
      <c r="B20" s="28" t="s">
        <v>292</v>
      </c>
      <c r="C20" s="29">
        <v>1097</v>
      </c>
    </row>
    <row r="21" spans="1:3">
      <c r="A21" s="28">
        <v>2010203</v>
      </c>
      <c r="B21" s="28" t="s">
        <v>293</v>
      </c>
      <c r="C21" s="30" t="s">
        <v>294</v>
      </c>
    </row>
    <row r="22" spans="1:3">
      <c r="A22" s="28">
        <v>2010204</v>
      </c>
      <c r="B22" s="28" t="s">
        <v>304</v>
      </c>
      <c r="C22" s="30">
        <v>90</v>
      </c>
    </row>
    <row r="23" spans="1:3">
      <c r="A23" s="28">
        <v>2010205</v>
      </c>
      <c r="B23" s="28" t="s">
        <v>305</v>
      </c>
      <c r="C23" s="30">
        <v>30</v>
      </c>
    </row>
    <row r="24" spans="1:3">
      <c r="A24" s="28">
        <v>2010206</v>
      </c>
      <c r="B24" s="28" t="s">
        <v>306</v>
      </c>
      <c r="C24" s="30">
        <v>290</v>
      </c>
    </row>
    <row r="25" spans="1:3">
      <c r="A25" s="28">
        <v>2010250</v>
      </c>
      <c r="B25" s="28" t="s">
        <v>301</v>
      </c>
      <c r="C25" s="30" t="s">
        <v>294</v>
      </c>
    </row>
    <row r="26" spans="1:3">
      <c r="A26" s="28">
        <v>2010299</v>
      </c>
      <c r="B26" s="28" t="s">
        <v>307</v>
      </c>
      <c r="C26" s="30" t="s">
        <v>294</v>
      </c>
    </row>
    <row r="27" spans="1:3">
      <c r="A27" s="28">
        <v>20103</v>
      </c>
      <c r="B27" s="28" t="s">
        <v>308</v>
      </c>
      <c r="C27" s="29">
        <v>33531</v>
      </c>
    </row>
    <row r="28" spans="1:3">
      <c r="A28" s="28">
        <v>2010301</v>
      </c>
      <c r="B28" s="28" t="s">
        <v>291</v>
      </c>
      <c r="C28" s="29">
        <v>3217</v>
      </c>
    </row>
    <row r="29" spans="1:3">
      <c r="A29" s="28">
        <v>2010302</v>
      </c>
      <c r="B29" s="28" t="s">
        <v>292</v>
      </c>
      <c r="C29" s="29">
        <v>6889</v>
      </c>
    </row>
    <row r="30" spans="1:3">
      <c r="A30" s="28">
        <v>2010303</v>
      </c>
      <c r="B30" s="28" t="s">
        <v>293</v>
      </c>
      <c r="C30" s="29">
        <v>9885</v>
      </c>
    </row>
    <row r="31" spans="1:3">
      <c r="A31" s="28">
        <v>2010304</v>
      </c>
      <c r="B31" s="28" t="s">
        <v>309</v>
      </c>
      <c r="C31" s="30">
        <v>49</v>
      </c>
    </row>
    <row r="32" spans="1:3">
      <c r="A32" s="28">
        <v>2010305</v>
      </c>
      <c r="B32" s="28" t="s">
        <v>310</v>
      </c>
      <c r="C32" s="29">
        <v>1164</v>
      </c>
    </row>
    <row r="33" spans="1:3">
      <c r="A33" s="28">
        <v>2010306</v>
      </c>
      <c r="B33" s="28" t="s">
        <v>311</v>
      </c>
      <c r="C33" s="30" t="s">
        <v>294</v>
      </c>
    </row>
    <row r="34" spans="1:3">
      <c r="A34" s="28">
        <v>2010308</v>
      </c>
      <c r="B34" s="28" t="s">
        <v>312</v>
      </c>
      <c r="C34" s="29">
        <v>2333</v>
      </c>
    </row>
    <row r="35" spans="1:3">
      <c r="A35" s="28">
        <v>2010309</v>
      </c>
      <c r="B35" s="28" t="s">
        <v>313</v>
      </c>
      <c r="C35" s="30" t="s">
        <v>294</v>
      </c>
    </row>
    <row r="36" spans="1:3">
      <c r="A36" s="28">
        <v>2010350</v>
      </c>
      <c r="B36" s="28" t="s">
        <v>301</v>
      </c>
      <c r="C36" s="30" t="s">
        <v>294</v>
      </c>
    </row>
    <row r="37" spans="1:3">
      <c r="A37" s="28">
        <v>2010399</v>
      </c>
      <c r="B37" s="28" t="s">
        <v>314</v>
      </c>
      <c r="C37" s="29">
        <v>9994</v>
      </c>
    </row>
    <row r="38" spans="1:3">
      <c r="A38" s="28">
        <v>20104</v>
      </c>
      <c r="B38" s="28" t="s">
        <v>315</v>
      </c>
      <c r="C38" s="29">
        <v>3640</v>
      </c>
    </row>
    <row r="39" spans="1:3">
      <c r="A39" s="28">
        <v>2010401</v>
      </c>
      <c r="B39" s="28" t="s">
        <v>291</v>
      </c>
      <c r="C39" s="29">
        <v>1080</v>
      </c>
    </row>
    <row r="40" spans="1:3">
      <c r="A40" s="28">
        <v>2010402</v>
      </c>
      <c r="B40" s="28" t="s">
        <v>292</v>
      </c>
      <c r="C40" s="29">
        <v>1067</v>
      </c>
    </row>
    <row r="41" spans="1:3">
      <c r="A41" s="28">
        <v>2010403</v>
      </c>
      <c r="B41" s="28" t="s">
        <v>293</v>
      </c>
      <c r="C41" s="30" t="s">
        <v>294</v>
      </c>
    </row>
    <row r="42" spans="1:3">
      <c r="A42" s="28">
        <v>2010404</v>
      </c>
      <c r="B42" s="28" t="s">
        <v>316</v>
      </c>
      <c r="C42" s="30">
        <v>40</v>
      </c>
    </row>
    <row r="43" spans="1:3">
      <c r="A43" s="28">
        <v>2010405</v>
      </c>
      <c r="B43" s="28" t="s">
        <v>317</v>
      </c>
      <c r="C43" s="30">
        <v>152</v>
      </c>
    </row>
    <row r="44" spans="1:3">
      <c r="A44" s="28">
        <v>2010406</v>
      </c>
      <c r="B44" s="28" t="s">
        <v>318</v>
      </c>
      <c r="C44" s="30">
        <v>50</v>
      </c>
    </row>
    <row r="45" spans="1:3">
      <c r="A45" s="28">
        <v>2010407</v>
      </c>
      <c r="B45" s="28" t="s">
        <v>319</v>
      </c>
      <c r="C45" s="30">
        <v>150</v>
      </c>
    </row>
    <row r="46" spans="1:3">
      <c r="A46" s="28">
        <v>2010408</v>
      </c>
      <c r="B46" s="28" t="s">
        <v>320</v>
      </c>
      <c r="C46" s="30" t="s">
        <v>294</v>
      </c>
    </row>
    <row r="47" spans="1:3">
      <c r="A47" s="28">
        <v>2010450</v>
      </c>
      <c r="B47" s="28" t="s">
        <v>301</v>
      </c>
      <c r="C47" s="30" t="s">
        <v>294</v>
      </c>
    </row>
    <row r="48" spans="1:3">
      <c r="A48" s="28">
        <v>2010499</v>
      </c>
      <c r="B48" s="28" t="s">
        <v>321</v>
      </c>
      <c r="C48" s="29">
        <v>1101</v>
      </c>
    </row>
    <row r="49" spans="1:3">
      <c r="A49" s="28">
        <v>20105</v>
      </c>
      <c r="B49" s="28" t="s">
        <v>322</v>
      </c>
      <c r="C49" s="29">
        <v>8553</v>
      </c>
    </row>
    <row r="50" spans="1:3">
      <c r="A50" s="28">
        <v>2010501</v>
      </c>
      <c r="B50" s="28" t="s">
        <v>291</v>
      </c>
      <c r="C50" s="29">
        <v>1087</v>
      </c>
    </row>
    <row r="51" spans="1:3">
      <c r="A51" s="28">
        <v>2010502</v>
      </c>
      <c r="B51" s="28" t="s">
        <v>292</v>
      </c>
      <c r="C51" s="29">
        <v>2499</v>
      </c>
    </row>
    <row r="52" spans="1:3">
      <c r="A52" s="28">
        <v>2010503</v>
      </c>
      <c r="B52" s="28" t="s">
        <v>293</v>
      </c>
      <c r="C52" s="30" t="s">
        <v>294</v>
      </c>
    </row>
    <row r="53" spans="1:3">
      <c r="A53" s="28">
        <v>2010504</v>
      </c>
      <c r="B53" s="28" t="s">
        <v>323</v>
      </c>
      <c r="C53" s="30" t="s">
        <v>294</v>
      </c>
    </row>
    <row r="54" spans="1:3">
      <c r="A54" s="28">
        <v>2010505</v>
      </c>
      <c r="B54" s="28" t="s">
        <v>324</v>
      </c>
      <c r="C54" s="30" t="s">
        <v>294</v>
      </c>
    </row>
    <row r="55" spans="1:3">
      <c r="A55" s="28">
        <v>2010506</v>
      </c>
      <c r="B55" s="28" t="s">
        <v>325</v>
      </c>
      <c r="C55" s="30">
        <v>52</v>
      </c>
    </row>
    <row r="56" spans="1:3">
      <c r="A56" s="28">
        <v>2010507</v>
      </c>
      <c r="B56" s="28" t="s">
        <v>326</v>
      </c>
      <c r="C56" s="29">
        <v>4731</v>
      </c>
    </row>
    <row r="57" spans="1:3">
      <c r="A57" s="28">
        <v>2010508</v>
      </c>
      <c r="B57" s="28" t="s">
        <v>327</v>
      </c>
      <c r="C57" s="30">
        <v>154</v>
      </c>
    </row>
    <row r="58" spans="1:3">
      <c r="A58" s="28">
        <v>2010550</v>
      </c>
      <c r="B58" s="28" t="s">
        <v>301</v>
      </c>
      <c r="C58" s="30" t="s">
        <v>294</v>
      </c>
    </row>
    <row r="59" spans="1:3">
      <c r="A59" s="28">
        <v>2010599</v>
      </c>
      <c r="B59" s="28" t="s">
        <v>328</v>
      </c>
      <c r="C59" s="30">
        <v>30</v>
      </c>
    </row>
    <row r="60" spans="1:3">
      <c r="A60" s="28">
        <v>20106</v>
      </c>
      <c r="B60" s="28" t="s">
        <v>329</v>
      </c>
      <c r="C60" s="29">
        <v>3982</v>
      </c>
    </row>
    <row r="61" spans="1:3">
      <c r="A61" s="28">
        <v>2010601</v>
      </c>
      <c r="B61" s="28" t="s">
        <v>291</v>
      </c>
      <c r="C61" s="29">
        <v>1004</v>
      </c>
    </row>
    <row r="62" spans="1:3">
      <c r="A62" s="28">
        <v>2010602</v>
      </c>
      <c r="B62" s="28" t="s">
        <v>292</v>
      </c>
      <c r="C62" s="29">
        <v>1538</v>
      </c>
    </row>
    <row r="63" spans="1:3">
      <c r="A63" s="28">
        <v>2010603</v>
      </c>
      <c r="B63" s="28" t="s">
        <v>293</v>
      </c>
      <c r="C63" s="30" t="s">
        <v>294</v>
      </c>
    </row>
    <row r="64" spans="1:3">
      <c r="A64" s="28">
        <v>2010604</v>
      </c>
      <c r="B64" s="28" t="s">
        <v>330</v>
      </c>
      <c r="C64" s="30">
        <v>110</v>
      </c>
    </row>
    <row r="65" spans="1:3">
      <c r="A65" s="28">
        <v>2010605</v>
      </c>
      <c r="B65" s="28" t="s">
        <v>331</v>
      </c>
      <c r="C65" s="30">
        <v>982</v>
      </c>
    </row>
    <row r="66" spans="1:3">
      <c r="A66" s="28">
        <v>2010606</v>
      </c>
      <c r="B66" s="28" t="s">
        <v>332</v>
      </c>
      <c r="C66" s="30" t="s">
        <v>294</v>
      </c>
    </row>
    <row r="67" spans="1:3">
      <c r="A67" s="28">
        <v>2010607</v>
      </c>
      <c r="B67" s="28" t="s">
        <v>333</v>
      </c>
      <c r="C67" s="30" t="s">
        <v>294</v>
      </c>
    </row>
    <row r="68" spans="1:3">
      <c r="A68" s="28">
        <v>2010608</v>
      </c>
      <c r="B68" s="28" t="s">
        <v>334</v>
      </c>
      <c r="C68" s="30">
        <v>105</v>
      </c>
    </row>
    <row r="69" spans="1:3">
      <c r="A69" s="28">
        <v>2010650</v>
      </c>
      <c r="B69" s="28" t="s">
        <v>301</v>
      </c>
      <c r="C69" s="30" t="s">
        <v>294</v>
      </c>
    </row>
    <row r="70" spans="1:3">
      <c r="A70" s="28">
        <v>2010699</v>
      </c>
      <c r="B70" s="28" t="s">
        <v>335</v>
      </c>
      <c r="C70" s="30">
        <v>243</v>
      </c>
    </row>
    <row r="71" spans="1:3">
      <c r="A71" s="28">
        <v>20107</v>
      </c>
      <c r="B71" s="28" t="s">
        <v>336</v>
      </c>
      <c r="C71" s="30" t="s">
        <v>294</v>
      </c>
    </row>
    <row r="72" spans="1:3">
      <c r="A72" s="28">
        <v>2010701</v>
      </c>
      <c r="B72" s="28" t="s">
        <v>291</v>
      </c>
      <c r="C72" s="30" t="s">
        <v>294</v>
      </c>
    </row>
    <row r="73" spans="1:3">
      <c r="A73" s="28">
        <v>2010702</v>
      </c>
      <c r="B73" s="28" t="s">
        <v>292</v>
      </c>
      <c r="C73" s="30" t="s">
        <v>294</v>
      </c>
    </row>
    <row r="74" spans="1:3">
      <c r="A74" s="28">
        <v>2010703</v>
      </c>
      <c r="B74" s="28" t="s">
        <v>293</v>
      </c>
      <c r="C74" s="30" t="s">
        <v>294</v>
      </c>
    </row>
    <row r="75" spans="1:3">
      <c r="A75" s="28">
        <v>2010709</v>
      </c>
      <c r="B75" s="28" t="s">
        <v>333</v>
      </c>
      <c r="C75" s="30" t="s">
        <v>294</v>
      </c>
    </row>
    <row r="76" spans="1:3">
      <c r="A76" s="28">
        <v>2010750</v>
      </c>
      <c r="B76" s="28" t="s">
        <v>301</v>
      </c>
      <c r="C76" s="30" t="s">
        <v>294</v>
      </c>
    </row>
    <row r="77" spans="1:3">
      <c r="A77" s="28">
        <v>2010799</v>
      </c>
      <c r="B77" s="28" t="s">
        <v>337</v>
      </c>
      <c r="C77" s="30" t="s">
        <v>294</v>
      </c>
    </row>
    <row r="78" spans="1:3">
      <c r="A78" s="28">
        <v>20108</v>
      </c>
      <c r="B78" s="28" t="s">
        <v>338</v>
      </c>
      <c r="C78" s="29">
        <v>2299</v>
      </c>
    </row>
    <row r="79" spans="1:3">
      <c r="A79" s="28">
        <v>2010801</v>
      </c>
      <c r="B79" s="28" t="s">
        <v>291</v>
      </c>
      <c r="C79" s="30">
        <v>865</v>
      </c>
    </row>
    <row r="80" spans="1:3">
      <c r="A80" s="28">
        <v>2010802</v>
      </c>
      <c r="B80" s="28" t="s">
        <v>292</v>
      </c>
      <c r="C80" s="29">
        <v>1065</v>
      </c>
    </row>
    <row r="81" spans="1:3">
      <c r="A81" s="28">
        <v>2010803</v>
      </c>
      <c r="B81" s="28" t="s">
        <v>293</v>
      </c>
      <c r="C81" s="30" t="s">
        <v>294</v>
      </c>
    </row>
    <row r="82" spans="1:3">
      <c r="A82" s="28">
        <v>2010804</v>
      </c>
      <c r="B82" s="28" t="s">
        <v>339</v>
      </c>
      <c r="C82" s="30">
        <v>327</v>
      </c>
    </row>
    <row r="83" spans="1:3">
      <c r="A83" s="28">
        <v>2010805</v>
      </c>
      <c r="B83" s="28" t="s">
        <v>340</v>
      </c>
      <c r="C83" s="30">
        <v>12</v>
      </c>
    </row>
    <row r="84" spans="1:3">
      <c r="A84" s="28">
        <v>2010806</v>
      </c>
      <c r="B84" s="28" t="s">
        <v>333</v>
      </c>
      <c r="C84" s="30">
        <v>30</v>
      </c>
    </row>
    <row r="85" spans="1:3">
      <c r="A85" s="28">
        <v>2010850</v>
      </c>
      <c r="B85" s="28" t="s">
        <v>301</v>
      </c>
      <c r="C85" s="30" t="s">
        <v>294</v>
      </c>
    </row>
    <row r="86" spans="1:3">
      <c r="A86" s="28">
        <v>2010899</v>
      </c>
      <c r="B86" s="28" t="s">
        <v>341</v>
      </c>
      <c r="C86" s="30" t="s">
        <v>294</v>
      </c>
    </row>
    <row r="87" spans="1:3">
      <c r="A87" s="28">
        <v>20109</v>
      </c>
      <c r="B87" s="28" t="s">
        <v>342</v>
      </c>
      <c r="C87" s="30" t="s">
        <v>294</v>
      </c>
    </row>
    <row r="88" spans="1:3">
      <c r="A88" s="28">
        <v>2010901</v>
      </c>
      <c r="B88" s="28" t="s">
        <v>291</v>
      </c>
      <c r="C88" s="30" t="s">
        <v>294</v>
      </c>
    </row>
    <row r="89" spans="1:3">
      <c r="A89" s="28">
        <v>2010902</v>
      </c>
      <c r="B89" s="28" t="s">
        <v>292</v>
      </c>
      <c r="C89" s="30" t="s">
        <v>294</v>
      </c>
    </row>
    <row r="90" spans="1:3">
      <c r="A90" s="28">
        <v>2010903</v>
      </c>
      <c r="B90" s="28" t="s">
        <v>293</v>
      </c>
      <c r="C90" s="30" t="s">
        <v>294</v>
      </c>
    </row>
    <row r="91" spans="1:3">
      <c r="A91" s="28">
        <v>2010905</v>
      </c>
      <c r="B91" s="28" t="s">
        <v>343</v>
      </c>
      <c r="C91" s="30" t="s">
        <v>294</v>
      </c>
    </row>
    <row r="92" spans="1:3">
      <c r="A92" s="28">
        <v>2010907</v>
      </c>
      <c r="B92" s="28" t="s">
        <v>344</v>
      </c>
      <c r="C92" s="30" t="s">
        <v>294</v>
      </c>
    </row>
    <row r="93" spans="1:3">
      <c r="A93" s="28">
        <v>2010908</v>
      </c>
      <c r="B93" s="28" t="s">
        <v>333</v>
      </c>
      <c r="C93" s="30" t="s">
        <v>294</v>
      </c>
    </row>
    <row r="94" spans="1:3">
      <c r="A94" s="28">
        <v>2010909</v>
      </c>
      <c r="B94" s="28" t="s">
        <v>345</v>
      </c>
      <c r="C94" s="30" t="s">
        <v>294</v>
      </c>
    </row>
    <row r="95" spans="1:3">
      <c r="A95" s="28">
        <v>2010910</v>
      </c>
      <c r="B95" s="28" t="s">
        <v>346</v>
      </c>
      <c r="C95" s="30" t="s">
        <v>294</v>
      </c>
    </row>
    <row r="96" spans="1:3">
      <c r="A96" s="28">
        <v>2010911</v>
      </c>
      <c r="B96" s="28" t="s">
        <v>347</v>
      </c>
      <c r="C96" s="30" t="s">
        <v>294</v>
      </c>
    </row>
    <row r="97" spans="1:3">
      <c r="A97" s="28">
        <v>2010912</v>
      </c>
      <c r="B97" s="28" t="s">
        <v>348</v>
      </c>
      <c r="C97" s="30" t="s">
        <v>294</v>
      </c>
    </row>
    <row r="98" spans="1:3">
      <c r="A98" s="28">
        <v>2010950</v>
      </c>
      <c r="B98" s="28" t="s">
        <v>301</v>
      </c>
      <c r="C98" s="30" t="s">
        <v>294</v>
      </c>
    </row>
    <row r="99" spans="1:3">
      <c r="A99" s="28">
        <v>2010999</v>
      </c>
      <c r="B99" s="28" t="s">
        <v>349</v>
      </c>
      <c r="C99" s="30" t="s">
        <v>294</v>
      </c>
    </row>
    <row r="100" spans="1:3">
      <c r="A100" s="28">
        <v>20111</v>
      </c>
      <c r="B100" s="28" t="s">
        <v>350</v>
      </c>
      <c r="C100" s="29">
        <v>7737</v>
      </c>
    </row>
    <row r="101" spans="1:3">
      <c r="A101" s="28">
        <v>2011101</v>
      </c>
      <c r="B101" s="28" t="s">
        <v>291</v>
      </c>
      <c r="C101" s="29">
        <v>2180</v>
      </c>
    </row>
    <row r="102" spans="1:3">
      <c r="A102" s="28">
        <v>2011102</v>
      </c>
      <c r="B102" s="28" t="s">
        <v>292</v>
      </c>
      <c r="C102" s="29">
        <v>2288</v>
      </c>
    </row>
    <row r="103" spans="1:3">
      <c r="A103" s="28">
        <v>2011103</v>
      </c>
      <c r="B103" s="28" t="s">
        <v>293</v>
      </c>
      <c r="C103" s="30" t="s">
        <v>294</v>
      </c>
    </row>
    <row r="104" spans="1:3">
      <c r="A104" s="28">
        <v>2011104</v>
      </c>
      <c r="B104" s="28" t="s">
        <v>351</v>
      </c>
      <c r="C104" s="29">
        <v>3094</v>
      </c>
    </row>
    <row r="105" spans="1:3">
      <c r="A105" s="28">
        <v>2011105</v>
      </c>
      <c r="B105" s="28" t="s">
        <v>352</v>
      </c>
      <c r="C105" s="30" t="s">
        <v>294</v>
      </c>
    </row>
    <row r="106" spans="1:3">
      <c r="A106" s="28">
        <v>2011106</v>
      </c>
      <c r="B106" s="28" t="s">
        <v>353</v>
      </c>
      <c r="C106" s="30" t="s">
        <v>294</v>
      </c>
    </row>
    <row r="107" spans="1:3">
      <c r="A107" s="28">
        <v>2011150</v>
      </c>
      <c r="B107" s="28" t="s">
        <v>301</v>
      </c>
      <c r="C107" s="30" t="s">
        <v>294</v>
      </c>
    </row>
    <row r="108" spans="1:3">
      <c r="A108" s="28">
        <v>2011199</v>
      </c>
      <c r="B108" s="28" t="s">
        <v>354</v>
      </c>
      <c r="C108" s="30">
        <v>175</v>
      </c>
    </row>
    <row r="109" spans="1:3">
      <c r="A109" s="28">
        <v>20113</v>
      </c>
      <c r="B109" s="28" t="s">
        <v>355</v>
      </c>
      <c r="C109" s="29">
        <v>4170</v>
      </c>
    </row>
    <row r="110" spans="1:3">
      <c r="A110" s="28">
        <v>2011301</v>
      </c>
      <c r="B110" s="28" t="s">
        <v>291</v>
      </c>
      <c r="C110" s="30">
        <v>727</v>
      </c>
    </row>
    <row r="111" spans="1:3">
      <c r="A111" s="28">
        <v>2011302</v>
      </c>
      <c r="B111" s="28" t="s">
        <v>292</v>
      </c>
      <c r="C111" s="30">
        <v>949</v>
      </c>
    </row>
    <row r="112" spans="1:3">
      <c r="A112" s="28">
        <v>2011303</v>
      </c>
      <c r="B112" s="28" t="s">
        <v>293</v>
      </c>
      <c r="C112" s="30" t="s">
        <v>294</v>
      </c>
    </row>
    <row r="113" spans="1:3">
      <c r="A113" s="28">
        <v>2011304</v>
      </c>
      <c r="B113" s="28" t="s">
        <v>356</v>
      </c>
      <c r="C113" s="30">
        <v>64</v>
      </c>
    </row>
    <row r="114" spans="1:3">
      <c r="A114" s="28">
        <v>2011305</v>
      </c>
      <c r="B114" s="28" t="s">
        <v>357</v>
      </c>
      <c r="C114" s="30" t="s">
        <v>294</v>
      </c>
    </row>
    <row r="115" spans="1:3">
      <c r="A115" s="28">
        <v>2011306</v>
      </c>
      <c r="B115" s="28" t="s">
        <v>358</v>
      </c>
      <c r="C115" s="30" t="s">
        <v>294</v>
      </c>
    </row>
    <row r="116" spans="1:3">
      <c r="A116" s="28">
        <v>2011307</v>
      </c>
      <c r="B116" s="28" t="s">
        <v>359</v>
      </c>
      <c r="C116" s="29">
        <v>1375</v>
      </c>
    </row>
    <row r="117" spans="1:3">
      <c r="A117" s="28">
        <v>2011308</v>
      </c>
      <c r="B117" s="28" t="s">
        <v>360</v>
      </c>
      <c r="C117" s="30" t="s">
        <v>294</v>
      </c>
    </row>
    <row r="118" spans="1:3">
      <c r="A118" s="28">
        <v>2011350</v>
      </c>
      <c r="B118" s="28" t="s">
        <v>301</v>
      </c>
      <c r="C118" s="30" t="s">
        <v>294</v>
      </c>
    </row>
    <row r="119" spans="1:3">
      <c r="A119" s="28">
        <v>2011399</v>
      </c>
      <c r="B119" s="28" t="s">
        <v>361</v>
      </c>
      <c r="C119" s="29">
        <v>1055</v>
      </c>
    </row>
    <row r="120" spans="1:3">
      <c r="A120" s="28">
        <v>20114</v>
      </c>
      <c r="B120" s="28" t="s">
        <v>362</v>
      </c>
      <c r="C120" s="30" t="s">
        <v>294</v>
      </c>
    </row>
    <row r="121" spans="1:3">
      <c r="A121" s="28">
        <v>2011401</v>
      </c>
      <c r="B121" s="28" t="s">
        <v>291</v>
      </c>
      <c r="C121" s="30" t="s">
        <v>294</v>
      </c>
    </row>
    <row r="122" spans="1:3">
      <c r="A122" s="28">
        <v>2011402</v>
      </c>
      <c r="B122" s="28" t="s">
        <v>292</v>
      </c>
      <c r="C122" s="30" t="s">
        <v>294</v>
      </c>
    </row>
    <row r="123" spans="1:3">
      <c r="A123" s="28">
        <v>2011403</v>
      </c>
      <c r="B123" s="28" t="s">
        <v>293</v>
      </c>
      <c r="C123" s="30" t="s">
        <v>294</v>
      </c>
    </row>
    <row r="124" spans="1:3">
      <c r="A124" s="28">
        <v>2011404</v>
      </c>
      <c r="B124" s="28" t="s">
        <v>363</v>
      </c>
      <c r="C124" s="30" t="s">
        <v>294</v>
      </c>
    </row>
    <row r="125" spans="1:3">
      <c r="A125" s="28">
        <v>2011405</v>
      </c>
      <c r="B125" s="28" t="s">
        <v>364</v>
      </c>
      <c r="C125" s="30" t="s">
        <v>294</v>
      </c>
    </row>
    <row r="126" spans="1:3">
      <c r="A126" s="28">
        <v>2011408</v>
      </c>
      <c r="B126" s="28" t="s">
        <v>365</v>
      </c>
      <c r="C126" s="30" t="s">
        <v>294</v>
      </c>
    </row>
    <row r="127" spans="1:3">
      <c r="A127" s="28">
        <v>2011409</v>
      </c>
      <c r="B127" s="28" t="s">
        <v>366</v>
      </c>
      <c r="C127" s="30" t="s">
        <v>294</v>
      </c>
    </row>
    <row r="128" spans="1:3">
      <c r="A128" s="28">
        <v>2011410</v>
      </c>
      <c r="B128" s="28" t="s">
        <v>367</v>
      </c>
      <c r="C128" s="30" t="s">
        <v>294</v>
      </c>
    </row>
    <row r="129" spans="1:3">
      <c r="A129" s="28">
        <v>2011411</v>
      </c>
      <c r="B129" s="28" t="s">
        <v>368</v>
      </c>
      <c r="C129" s="30" t="s">
        <v>294</v>
      </c>
    </row>
    <row r="130" spans="1:3">
      <c r="A130" s="28">
        <v>2011450</v>
      </c>
      <c r="B130" s="28" t="s">
        <v>301</v>
      </c>
      <c r="C130" s="30" t="s">
        <v>294</v>
      </c>
    </row>
    <row r="131" spans="1:3">
      <c r="A131" s="28">
        <v>2011499</v>
      </c>
      <c r="B131" s="28" t="s">
        <v>369</v>
      </c>
      <c r="C131" s="30" t="s">
        <v>294</v>
      </c>
    </row>
    <row r="132" spans="1:3">
      <c r="A132" s="28">
        <v>20123</v>
      </c>
      <c r="B132" s="28" t="s">
        <v>370</v>
      </c>
      <c r="C132" s="30">
        <v>55</v>
      </c>
    </row>
    <row r="133" spans="1:3">
      <c r="A133" s="28">
        <v>2012301</v>
      </c>
      <c r="B133" s="28" t="s">
        <v>291</v>
      </c>
      <c r="C133" s="30" t="s">
        <v>294</v>
      </c>
    </row>
    <row r="134" spans="1:3">
      <c r="A134" s="28">
        <v>2012302</v>
      </c>
      <c r="B134" s="28" t="s">
        <v>292</v>
      </c>
      <c r="C134" s="30" t="s">
        <v>294</v>
      </c>
    </row>
    <row r="135" spans="1:3">
      <c r="A135" s="28">
        <v>2012303</v>
      </c>
      <c r="B135" s="28" t="s">
        <v>293</v>
      </c>
      <c r="C135" s="30" t="s">
        <v>294</v>
      </c>
    </row>
    <row r="136" spans="1:3">
      <c r="A136" s="28">
        <v>2012304</v>
      </c>
      <c r="B136" s="28" t="s">
        <v>371</v>
      </c>
      <c r="C136" s="30">
        <v>55</v>
      </c>
    </row>
    <row r="137" spans="1:3">
      <c r="A137" s="28">
        <v>2012350</v>
      </c>
      <c r="B137" s="28" t="s">
        <v>301</v>
      </c>
      <c r="C137" s="30" t="s">
        <v>294</v>
      </c>
    </row>
    <row r="138" spans="1:3">
      <c r="A138" s="28">
        <v>2012399</v>
      </c>
      <c r="B138" s="28" t="s">
        <v>372</v>
      </c>
      <c r="C138" s="30" t="s">
        <v>294</v>
      </c>
    </row>
    <row r="139" spans="1:3">
      <c r="A139" s="28">
        <v>20125</v>
      </c>
      <c r="B139" s="28" t="s">
        <v>373</v>
      </c>
      <c r="C139" s="30">
        <v>281</v>
      </c>
    </row>
    <row r="140" spans="1:3">
      <c r="A140" s="28">
        <v>2012501</v>
      </c>
      <c r="B140" s="28" t="s">
        <v>291</v>
      </c>
      <c r="C140" s="30" t="s">
        <v>294</v>
      </c>
    </row>
    <row r="141" spans="1:3">
      <c r="A141" s="28">
        <v>2012502</v>
      </c>
      <c r="B141" s="28" t="s">
        <v>292</v>
      </c>
      <c r="C141" s="30" t="s">
        <v>294</v>
      </c>
    </row>
    <row r="142" spans="1:3">
      <c r="A142" s="28">
        <v>2012503</v>
      </c>
      <c r="B142" s="28" t="s">
        <v>293</v>
      </c>
      <c r="C142" s="30" t="s">
        <v>294</v>
      </c>
    </row>
    <row r="143" spans="1:3">
      <c r="A143" s="28">
        <v>2012504</v>
      </c>
      <c r="B143" s="28" t="s">
        <v>374</v>
      </c>
      <c r="C143" s="30">
        <v>103</v>
      </c>
    </row>
    <row r="144" spans="1:3">
      <c r="A144" s="28">
        <v>2012505</v>
      </c>
      <c r="B144" s="28" t="s">
        <v>375</v>
      </c>
      <c r="C144" s="30">
        <v>178</v>
      </c>
    </row>
    <row r="145" spans="1:3">
      <c r="A145" s="28">
        <v>2012550</v>
      </c>
      <c r="B145" s="28" t="s">
        <v>301</v>
      </c>
      <c r="C145" s="30" t="s">
        <v>294</v>
      </c>
    </row>
    <row r="146" spans="1:3">
      <c r="A146" s="28">
        <v>2012599</v>
      </c>
      <c r="B146" s="28" t="s">
        <v>376</v>
      </c>
      <c r="C146" s="30" t="s">
        <v>294</v>
      </c>
    </row>
    <row r="147" spans="1:3">
      <c r="A147" s="28">
        <v>20126</v>
      </c>
      <c r="B147" s="28" t="s">
        <v>377</v>
      </c>
      <c r="C147" s="30">
        <v>501</v>
      </c>
    </row>
    <row r="148" spans="1:3">
      <c r="A148" s="28">
        <v>2012601</v>
      </c>
      <c r="B148" s="28" t="s">
        <v>291</v>
      </c>
      <c r="C148" s="30">
        <v>158</v>
      </c>
    </row>
    <row r="149" spans="1:3">
      <c r="A149" s="28">
        <v>2012602</v>
      </c>
      <c r="B149" s="28" t="s">
        <v>292</v>
      </c>
      <c r="C149" s="30">
        <v>148</v>
      </c>
    </row>
    <row r="150" spans="1:3">
      <c r="A150" s="28">
        <v>2012603</v>
      </c>
      <c r="B150" s="28" t="s">
        <v>293</v>
      </c>
      <c r="C150" s="30" t="s">
        <v>294</v>
      </c>
    </row>
    <row r="151" spans="1:3">
      <c r="A151" s="28">
        <v>2012604</v>
      </c>
      <c r="B151" s="28" t="s">
        <v>378</v>
      </c>
      <c r="C151" s="30">
        <v>195</v>
      </c>
    </row>
    <row r="152" spans="1:3">
      <c r="A152" s="28">
        <v>2012699</v>
      </c>
      <c r="B152" s="28" t="s">
        <v>379</v>
      </c>
      <c r="C152" s="30" t="s">
        <v>294</v>
      </c>
    </row>
    <row r="153" spans="1:3">
      <c r="A153" s="28">
        <v>20128</v>
      </c>
      <c r="B153" s="28" t="s">
        <v>380</v>
      </c>
      <c r="C153" s="30">
        <v>125</v>
      </c>
    </row>
    <row r="154" spans="1:3">
      <c r="A154" s="28">
        <v>2012801</v>
      </c>
      <c r="B154" s="28" t="s">
        <v>291</v>
      </c>
      <c r="C154" s="30" t="s">
        <v>294</v>
      </c>
    </row>
    <row r="155" spans="1:3">
      <c r="A155" s="28">
        <v>2012802</v>
      </c>
      <c r="B155" s="28" t="s">
        <v>292</v>
      </c>
      <c r="C155" s="30" t="s">
        <v>294</v>
      </c>
    </row>
    <row r="156" spans="1:3">
      <c r="A156" s="28">
        <v>2012803</v>
      </c>
      <c r="B156" s="28" t="s">
        <v>293</v>
      </c>
      <c r="C156" s="30" t="s">
        <v>294</v>
      </c>
    </row>
    <row r="157" spans="1:3">
      <c r="A157" s="28">
        <v>2012804</v>
      </c>
      <c r="B157" s="28" t="s">
        <v>306</v>
      </c>
      <c r="C157" s="30">
        <v>125</v>
      </c>
    </row>
    <row r="158" spans="1:3">
      <c r="A158" s="28">
        <v>2012850</v>
      </c>
      <c r="B158" s="28" t="s">
        <v>301</v>
      </c>
      <c r="C158" s="30" t="s">
        <v>294</v>
      </c>
    </row>
    <row r="159" spans="1:3">
      <c r="A159" s="28">
        <v>2012899</v>
      </c>
      <c r="B159" s="28" t="s">
        <v>381</v>
      </c>
      <c r="C159" s="30" t="s">
        <v>294</v>
      </c>
    </row>
    <row r="160" spans="1:3">
      <c r="A160" s="28">
        <v>20129</v>
      </c>
      <c r="B160" s="28" t="s">
        <v>382</v>
      </c>
      <c r="C160" s="29">
        <v>6087</v>
      </c>
    </row>
    <row r="161" spans="1:3">
      <c r="A161" s="28">
        <v>2012901</v>
      </c>
      <c r="B161" s="28" t="s">
        <v>291</v>
      </c>
      <c r="C161" s="30">
        <v>857</v>
      </c>
    </row>
    <row r="162" spans="1:3">
      <c r="A162" s="28">
        <v>2012902</v>
      </c>
      <c r="B162" s="28" t="s">
        <v>292</v>
      </c>
      <c r="C162" s="29">
        <v>2731</v>
      </c>
    </row>
    <row r="163" spans="1:3">
      <c r="A163" s="28">
        <v>2012903</v>
      </c>
      <c r="B163" s="28" t="s">
        <v>293</v>
      </c>
      <c r="C163" s="30" t="s">
        <v>294</v>
      </c>
    </row>
    <row r="164" spans="1:3">
      <c r="A164" s="28">
        <v>2012906</v>
      </c>
      <c r="B164" s="28" t="s">
        <v>383</v>
      </c>
      <c r="C164" s="30">
        <v>30</v>
      </c>
    </row>
    <row r="165" spans="1:3">
      <c r="A165" s="28">
        <v>2012950</v>
      </c>
      <c r="B165" s="28" t="s">
        <v>301</v>
      </c>
      <c r="C165" s="30" t="s">
        <v>294</v>
      </c>
    </row>
    <row r="166" spans="1:3">
      <c r="A166" s="28">
        <v>2012999</v>
      </c>
      <c r="B166" s="28" t="s">
        <v>384</v>
      </c>
      <c r="C166" s="29">
        <v>2469</v>
      </c>
    </row>
    <row r="167" spans="1:3">
      <c r="A167" s="28">
        <v>20131</v>
      </c>
      <c r="B167" s="28" t="s">
        <v>385</v>
      </c>
      <c r="C167" s="30" t="s">
        <v>294</v>
      </c>
    </row>
    <row r="168" spans="1:3">
      <c r="A168" s="28">
        <v>2013101</v>
      </c>
      <c r="B168" s="28" t="s">
        <v>291</v>
      </c>
      <c r="C168" s="30" t="s">
        <v>294</v>
      </c>
    </row>
    <row r="169" spans="1:3">
      <c r="A169" s="28">
        <v>2013102</v>
      </c>
      <c r="B169" s="28" t="s">
        <v>292</v>
      </c>
      <c r="C169" s="30" t="s">
        <v>294</v>
      </c>
    </row>
    <row r="170" spans="1:3">
      <c r="A170" s="28">
        <v>2013103</v>
      </c>
      <c r="B170" s="28" t="s">
        <v>293</v>
      </c>
      <c r="C170" s="30" t="s">
        <v>294</v>
      </c>
    </row>
    <row r="171" spans="1:3">
      <c r="A171" s="28">
        <v>2013105</v>
      </c>
      <c r="B171" s="28" t="s">
        <v>386</v>
      </c>
      <c r="C171" s="30" t="s">
        <v>294</v>
      </c>
    </row>
    <row r="172" spans="1:3">
      <c r="A172" s="28">
        <v>2013150</v>
      </c>
      <c r="B172" s="28" t="s">
        <v>301</v>
      </c>
      <c r="C172" s="30" t="s">
        <v>294</v>
      </c>
    </row>
    <row r="173" spans="1:3">
      <c r="A173" s="28">
        <v>2013199</v>
      </c>
      <c r="B173" s="28" t="s">
        <v>387</v>
      </c>
      <c r="C173" s="30" t="s">
        <v>294</v>
      </c>
    </row>
    <row r="174" spans="1:3">
      <c r="A174" s="28">
        <v>20132</v>
      </c>
      <c r="B174" s="28" t="s">
        <v>388</v>
      </c>
      <c r="C174" s="29">
        <v>6527</v>
      </c>
    </row>
    <row r="175" spans="1:3">
      <c r="A175" s="28">
        <v>2013201</v>
      </c>
      <c r="B175" s="28" t="s">
        <v>291</v>
      </c>
      <c r="C175" s="29">
        <v>1550</v>
      </c>
    </row>
    <row r="176" spans="1:3">
      <c r="A176" s="28">
        <v>2013202</v>
      </c>
      <c r="B176" s="28" t="s">
        <v>292</v>
      </c>
      <c r="C176" s="29">
        <v>4011</v>
      </c>
    </row>
    <row r="177" spans="1:3">
      <c r="A177" s="28">
        <v>2013203</v>
      </c>
      <c r="B177" s="28" t="s">
        <v>293</v>
      </c>
      <c r="C177" s="30" t="s">
        <v>294</v>
      </c>
    </row>
    <row r="178" spans="1:3">
      <c r="A178" s="28">
        <v>2013204</v>
      </c>
      <c r="B178" s="28" t="s">
        <v>389</v>
      </c>
      <c r="C178" s="30" t="s">
        <v>294</v>
      </c>
    </row>
    <row r="179" spans="1:3">
      <c r="A179" s="28">
        <v>2013250</v>
      </c>
      <c r="B179" s="28" t="s">
        <v>301</v>
      </c>
      <c r="C179" s="30">
        <v>122</v>
      </c>
    </row>
    <row r="180" spans="1:3">
      <c r="A180" s="28">
        <v>2013299</v>
      </c>
      <c r="B180" s="28" t="s">
        <v>390</v>
      </c>
      <c r="C180" s="30">
        <v>844</v>
      </c>
    </row>
    <row r="181" spans="1:3">
      <c r="A181" s="28">
        <v>20133</v>
      </c>
      <c r="B181" s="28" t="s">
        <v>391</v>
      </c>
      <c r="C181" s="29">
        <v>7918</v>
      </c>
    </row>
    <row r="182" spans="1:3">
      <c r="A182" s="28">
        <v>2013301</v>
      </c>
      <c r="B182" s="28" t="s">
        <v>291</v>
      </c>
      <c r="C182" s="30">
        <v>707</v>
      </c>
    </row>
    <row r="183" spans="1:3">
      <c r="A183" s="28">
        <v>2013302</v>
      </c>
      <c r="B183" s="28" t="s">
        <v>292</v>
      </c>
      <c r="C183" s="29">
        <v>3712</v>
      </c>
    </row>
    <row r="184" spans="1:3">
      <c r="A184" s="28">
        <v>2013303</v>
      </c>
      <c r="B184" s="28" t="s">
        <v>293</v>
      </c>
      <c r="C184" s="30" t="s">
        <v>294</v>
      </c>
    </row>
    <row r="185" spans="1:3">
      <c r="A185" s="28">
        <v>2013350</v>
      </c>
      <c r="B185" s="28" t="s">
        <v>301</v>
      </c>
      <c r="C185" s="30" t="s">
        <v>294</v>
      </c>
    </row>
    <row r="186" spans="1:3">
      <c r="A186" s="28">
        <v>2013399</v>
      </c>
      <c r="B186" s="28" t="s">
        <v>392</v>
      </c>
      <c r="C186" s="29">
        <v>3499</v>
      </c>
    </row>
    <row r="187" spans="1:3">
      <c r="A187" s="28">
        <v>20134</v>
      </c>
      <c r="B187" s="28" t="s">
        <v>393</v>
      </c>
      <c r="C187" s="29">
        <v>2390</v>
      </c>
    </row>
    <row r="188" spans="1:3">
      <c r="A188" s="28">
        <v>2013401</v>
      </c>
      <c r="B188" s="28" t="s">
        <v>291</v>
      </c>
      <c r="C188" s="30">
        <v>437</v>
      </c>
    </row>
    <row r="189" spans="1:3">
      <c r="A189" s="28">
        <v>2013402</v>
      </c>
      <c r="B189" s="28" t="s">
        <v>292</v>
      </c>
      <c r="C189" s="30">
        <v>731</v>
      </c>
    </row>
    <row r="190" spans="1:3">
      <c r="A190" s="28">
        <v>2013403</v>
      </c>
      <c r="B190" s="28" t="s">
        <v>293</v>
      </c>
      <c r="C190" s="30" t="s">
        <v>294</v>
      </c>
    </row>
    <row r="191" spans="1:3">
      <c r="A191" s="28">
        <v>2013404</v>
      </c>
      <c r="B191" s="28" t="s">
        <v>394</v>
      </c>
      <c r="C191" s="30">
        <v>57</v>
      </c>
    </row>
    <row r="192" spans="1:3">
      <c r="A192" s="28">
        <v>2013405</v>
      </c>
      <c r="B192" s="28" t="s">
        <v>395</v>
      </c>
      <c r="C192" s="30">
        <v>47</v>
      </c>
    </row>
    <row r="193" spans="1:3">
      <c r="A193" s="28">
        <v>2013450</v>
      </c>
      <c r="B193" s="28" t="s">
        <v>301</v>
      </c>
      <c r="C193" s="30">
        <v>119</v>
      </c>
    </row>
    <row r="194" spans="1:3">
      <c r="A194" s="28">
        <v>2013499</v>
      </c>
      <c r="B194" s="28" t="s">
        <v>396</v>
      </c>
      <c r="C194" s="30">
        <v>999</v>
      </c>
    </row>
    <row r="195" spans="1:3">
      <c r="A195" s="28">
        <v>20135</v>
      </c>
      <c r="B195" s="28" t="s">
        <v>397</v>
      </c>
      <c r="C195" s="30" t="s">
        <v>294</v>
      </c>
    </row>
    <row r="196" spans="1:3">
      <c r="A196" s="28">
        <v>2013501</v>
      </c>
      <c r="B196" s="28" t="s">
        <v>291</v>
      </c>
      <c r="C196" s="30" t="s">
        <v>294</v>
      </c>
    </row>
    <row r="197" spans="1:3">
      <c r="A197" s="28">
        <v>2013502</v>
      </c>
      <c r="B197" s="28" t="s">
        <v>292</v>
      </c>
      <c r="C197" s="30" t="s">
        <v>294</v>
      </c>
    </row>
    <row r="198" spans="1:3">
      <c r="A198" s="28">
        <v>2013503</v>
      </c>
      <c r="B198" s="28" t="s">
        <v>293</v>
      </c>
      <c r="C198" s="30" t="s">
        <v>294</v>
      </c>
    </row>
    <row r="199" spans="1:3">
      <c r="A199" s="28">
        <v>2013550</v>
      </c>
      <c r="B199" s="28" t="s">
        <v>301</v>
      </c>
      <c r="C199" s="30" t="s">
        <v>294</v>
      </c>
    </row>
    <row r="200" spans="1:3">
      <c r="A200" s="28">
        <v>2013599</v>
      </c>
      <c r="B200" s="28" t="s">
        <v>398</v>
      </c>
      <c r="C200" s="30" t="s">
        <v>294</v>
      </c>
    </row>
    <row r="201" spans="1:3">
      <c r="A201" s="28">
        <v>20136</v>
      </c>
      <c r="B201" s="28" t="s">
        <v>399</v>
      </c>
      <c r="C201" s="29">
        <v>4188</v>
      </c>
    </row>
    <row r="202" spans="1:3">
      <c r="A202" s="28">
        <v>2013601</v>
      </c>
      <c r="B202" s="28" t="s">
        <v>291</v>
      </c>
      <c r="C202" s="29">
        <v>1044</v>
      </c>
    </row>
    <row r="203" spans="1:3">
      <c r="A203" s="28">
        <v>2013602</v>
      </c>
      <c r="B203" s="28" t="s">
        <v>292</v>
      </c>
      <c r="C203" s="29">
        <v>3144</v>
      </c>
    </row>
    <row r="204" spans="1:3">
      <c r="A204" s="28">
        <v>2013603</v>
      </c>
      <c r="B204" s="28" t="s">
        <v>293</v>
      </c>
      <c r="C204" s="30" t="s">
        <v>294</v>
      </c>
    </row>
    <row r="205" spans="1:3">
      <c r="A205" s="28">
        <v>2013650</v>
      </c>
      <c r="B205" s="28" t="s">
        <v>301</v>
      </c>
      <c r="C205" s="30" t="s">
        <v>294</v>
      </c>
    </row>
    <row r="206" spans="1:3">
      <c r="A206" s="28">
        <v>2013699</v>
      </c>
      <c r="B206" s="28" t="s">
        <v>400</v>
      </c>
      <c r="C206" s="30" t="s">
        <v>294</v>
      </c>
    </row>
    <row r="207" spans="1:3">
      <c r="A207" s="28">
        <v>20137</v>
      </c>
      <c r="B207" s="28" t="s">
        <v>401</v>
      </c>
      <c r="C207" s="30" t="s">
        <v>294</v>
      </c>
    </row>
    <row r="208" spans="1:3">
      <c r="A208" s="28">
        <v>2013701</v>
      </c>
      <c r="B208" s="28" t="s">
        <v>291</v>
      </c>
      <c r="C208" s="30" t="s">
        <v>294</v>
      </c>
    </row>
    <row r="209" spans="1:3">
      <c r="A209" s="28">
        <v>2013702</v>
      </c>
      <c r="B209" s="28" t="s">
        <v>292</v>
      </c>
      <c r="C209" s="30" t="s">
        <v>294</v>
      </c>
    </row>
    <row r="210" spans="1:3">
      <c r="A210" s="28">
        <v>2013703</v>
      </c>
      <c r="B210" s="28" t="s">
        <v>293</v>
      </c>
      <c r="C210" s="30" t="s">
        <v>294</v>
      </c>
    </row>
    <row r="211" spans="1:3">
      <c r="A211" s="28">
        <v>2013750</v>
      </c>
      <c r="B211" s="28" t="s">
        <v>301</v>
      </c>
      <c r="C211" s="30" t="s">
        <v>294</v>
      </c>
    </row>
    <row r="212" spans="1:3">
      <c r="A212" s="28">
        <v>2013799</v>
      </c>
      <c r="B212" s="28" t="s">
        <v>402</v>
      </c>
      <c r="C212" s="30" t="s">
        <v>294</v>
      </c>
    </row>
    <row r="213" spans="1:3">
      <c r="A213" s="28">
        <v>20138</v>
      </c>
      <c r="B213" s="28" t="s">
        <v>403</v>
      </c>
      <c r="C213" s="29">
        <v>22437</v>
      </c>
    </row>
    <row r="214" spans="1:3">
      <c r="A214" s="28">
        <v>2013801</v>
      </c>
      <c r="B214" s="28" t="s">
        <v>291</v>
      </c>
      <c r="C214" s="30" t="s">
        <v>294</v>
      </c>
    </row>
    <row r="215" spans="1:3">
      <c r="A215" s="28">
        <v>2013802</v>
      </c>
      <c r="B215" s="28" t="s">
        <v>292</v>
      </c>
      <c r="C215" s="29">
        <v>1317</v>
      </c>
    </row>
    <row r="216" spans="1:3">
      <c r="A216" s="28">
        <v>2013803</v>
      </c>
      <c r="B216" s="28" t="s">
        <v>293</v>
      </c>
      <c r="C216" s="30" t="s">
        <v>294</v>
      </c>
    </row>
    <row r="217" spans="1:3">
      <c r="A217" s="28">
        <v>2013804</v>
      </c>
      <c r="B217" s="28" t="s">
        <v>404</v>
      </c>
      <c r="C217" s="30" t="s">
        <v>294</v>
      </c>
    </row>
    <row r="218" spans="1:3">
      <c r="A218" s="28">
        <v>2013805</v>
      </c>
      <c r="B218" s="28" t="s">
        <v>405</v>
      </c>
      <c r="C218" s="30" t="s">
        <v>294</v>
      </c>
    </row>
    <row r="219" spans="1:3">
      <c r="A219" s="28">
        <v>2013808</v>
      </c>
      <c r="B219" s="28" t="s">
        <v>333</v>
      </c>
      <c r="C219" s="30" t="s">
        <v>294</v>
      </c>
    </row>
    <row r="220" spans="1:3">
      <c r="A220" s="28">
        <v>2013810</v>
      </c>
      <c r="B220" s="28" t="s">
        <v>406</v>
      </c>
      <c r="C220" s="30" t="s">
        <v>294</v>
      </c>
    </row>
    <row r="221" spans="1:3">
      <c r="A221" s="28">
        <v>2013812</v>
      </c>
      <c r="B221" s="28" t="s">
        <v>407</v>
      </c>
      <c r="C221" s="30" t="s">
        <v>294</v>
      </c>
    </row>
    <row r="222" spans="1:3">
      <c r="A222" s="28">
        <v>2013813</v>
      </c>
      <c r="B222" s="28" t="s">
        <v>408</v>
      </c>
      <c r="C222" s="30" t="s">
        <v>294</v>
      </c>
    </row>
    <row r="223" spans="1:3">
      <c r="A223" s="28">
        <v>2013814</v>
      </c>
      <c r="B223" s="28" t="s">
        <v>409</v>
      </c>
      <c r="C223" s="30" t="s">
        <v>294</v>
      </c>
    </row>
    <row r="224" spans="1:3">
      <c r="A224" s="28">
        <v>2013816</v>
      </c>
      <c r="B224" s="28" t="s">
        <v>410</v>
      </c>
      <c r="C224" s="29">
        <v>15062</v>
      </c>
    </row>
    <row r="225" spans="1:3">
      <c r="A225" s="28">
        <v>2013850</v>
      </c>
      <c r="B225" s="28" t="s">
        <v>301</v>
      </c>
      <c r="C225" s="30" t="s">
        <v>294</v>
      </c>
    </row>
    <row r="226" spans="1:3">
      <c r="A226" s="28">
        <v>2013899</v>
      </c>
      <c r="B226" s="28" t="s">
        <v>411</v>
      </c>
      <c r="C226" s="29">
        <v>6058</v>
      </c>
    </row>
    <row r="227" spans="1:3">
      <c r="A227" s="28">
        <v>20199</v>
      </c>
      <c r="B227" s="28" t="s">
        <v>412</v>
      </c>
      <c r="C227" s="29">
        <v>59107</v>
      </c>
    </row>
    <row r="228" spans="1:3">
      <c r="A228" s="28">
        <v>2019901</v>
      </c>
      <c r="B228" s="28" t="s">
        <v>413</v>
      </c>
      <c r="C228" s="30" t="s">
        <v>294</v>
      </c>
    </row>
    <row r="229" spans="1:3">
      <c r="A229" s="28">
        <v>2019999</v>
      </c>
      <c r="B229" s="28" t="s">
        <v>414</v>
      </c>
      <c r="C229" s="29">
        <v>59107</v>
      </c>
    </row>
    <row r="230" spans="1:3">
      <c r="A230" s="28">
        <v>203</v>
      </c>
      <c r="B230" s="28" t="s">
        <v>415</v>
      </c>
      <c r="C230" s="29">
        <v>1670</v>
      </c>
    </row>
    <row r="231" spans="1:3">
      <c r="A231" s="28">
        <v>20301</v>
      </c>
      <c r="B231" s="28" t="s">
        <v>416</v>
      </c>
      <c r="C231" s="30" t="s">
        <v>294</v>
      </c>
    </row>
    <row r="232" spans="1:3">
      <c r="A232" s="28">
        <v>2030101</v>
      </c>
      <c r="B232" s="28" t="s">
        <v>417</v>
      </c>
      <c r="C232" s="30" t="s">
        <v>294</v>
      </c>
    </row>
    <row r="233" spans="1:3">
      <c r="A233" s="28">
        <v>20304</v>
      </c>
      <c r="B233" s="28" t="s">
        <v>418</v>
      </c>
      <c r="C233" s="30" t="s">
        <v>294</v>
      </c>
    </row>
    <row r="234" spans="1:3">
      <c r="A234" s="28">
        <v>2030401</v>
      </c>
      <c r="B234" s="28" t="s">
        <v>419</v>
      </c>
      <c r="C234" s="30" t="s">
        <v>294</v>
      </c>
    </row>
    <row r="235" spans="1:3">
      <c r="A235" s="28">
        <v>20305</v>
      </c>
      <c r="B235" s="28" t="s">
        <v>420</v>
      </c>
      <c r="C235" s="30" t="s">
        <v>294</v>
      </c>
    </row>
    <row r="236" spans="1:3">
      <c r="A236" s="28">
        <v>2030501</v>
      </c>
      <c r="B236" s="28" t="s">
        <v>421</v>
      </c>
      <c r="C236" s="30" t="s">
        <v>294</v>
      </c>
    </row>
    <row r="237" spans="1:3">
      <c r="A237" s="28">
        <v>20306</v>
      </c>
      <c r="B237" s="28" t="s">
        <v>422</v>
      </c>
      <c r="C237" s="30" t="s">
        <v>294</v>
      </c>
    </row>
    <row r="238" spans="1:3">
      <c r="A238" s="28">
        <v>2030601</v>
      </c>
      <c r="B238" s="28" t="s">
        <v>423</v>
      </c>
      <c r="C238" s="30" t="s">
        <v>294</v>
      </c>
    </row>
    <row r="239" spans="1:3">
      <c r="A239" s="28">
        <v>2030602</v>
      </c>
      <c r="B239" s="28" t="s">
        <v>424</v>
      </c>
      <c r="C239" s="30" t="s">
        <v>294</v>
      </c>
    </row>
    <row r="240" spans="1:3">
      <c r="A240" s="28">
        <v>2030603</v>
      </c>
      <c r="B240" s="28" t="s">
        <v>425</v>
      </c>
      <c r="C240" s="30" t="s">
        <v>294</v>
      </c>
    </row>
    <row r="241" spans="1:3">
      <c r="A241" s="28">
        <v>2030604</v>
      </c>
      <c r="B241" s="28" t="s">
        <v>426</v>
      </c>
      <c r="C241" s="30" t="s">
        <v>294</v>
      </c>
    </row>
    <row r="242" spans="1:3">
      <c r="A242" s="28">
        <v>2030605</v>
      </c>
      <c r="B242" s="28" t="s">
        <v>427</v>
      </c>
      <c r="C242" s="30" t="s">
        <v>294</v>
      </c>
    </row>
    <row r="243" spans="1:3">
      <c r="A243" s="28">
        <v>2030606</v>
      </c>
      <c r="B243" s="28" t="s">
        <v>428</v>
      </c>
      <c r="C243" s="30" t="s">
        <v>294</v>
      </c>
    </row>
    <row r="244" spans="1:3">
      <c r="A244" s="28">
        <v>2030607</v>
      </c>
      <c r="B244" s="28" t="s">
        <v>429</v>
      </c>
      <c r="C244" s="30" t="s">
        <v>294</v>
      </c>
    </row>
    <row r="245" spans="1:3">
      <c r="A245" s="28">
        <v>2030608</v>
      </c>
      <c r="B245" s="28" t="s">
        <v>430</v>
      </c>
      <c r="C245" s="30" t="s">
        <v>294</v>
      </c>
    </row>
    <row r="246" spans="1:3">
      <c r="A246" s="28">
        <v>2030699</v>
      </c>
      <c r="B246" s="28" t="s">
        <v>431</v>
      </c>
      <c r="C246" s="30" t="s">
        <v>294</v>
      </c>
    </row>
    <row r="247" spans="1:3">
      <c r="A247" s="28">
        <v>20399</v>
      </c>
      <c r="B247" s="28" t="s">
        <v>432</v>
      </c>
      <c r="C247" s="29">
        <v>1670</v>
      </c>
    </row>
    <row r="248" spans="1:3">
      <c r="A248" s="28">
        <v>2039999</v>
      </c>
      <c r="B248" s="28" t="s">
        <v>433</v>
      </c>
      <c r="C248" s="29">
        <v>1670</v>
      </c>
    </row>
    <row r="249" spans="1:3">
      <c r="A249" s="28">
        <v>204</v>
      </c>
      <c r="B249" s="28" t="s">
        <v>434</v>
      </c>
      <c r="C249" s="29">
        <v>230914</v>
      </c>
    </row>
    <row r="250" spans="1:3">
      <c r="A250" s="28">
        <v>20401</v>
      </c>
      <c r="B250" s="28" t="s">
        <v>435</v>
      </c>
      <c r="C250" s="30" t="s">
        <v>294</v>
      </c>
    </row>
    <row r="251" spans="1:3">
      <c r="A251" s="28">
        <v>2040101</v>
      </c>
      <c r="B251" s="28" t="s">
        <v>436</v>
      </c>
      <c r="C251" s="30" t="s">
        <v>294</v>
      </c>
    </row>
    <row r="252" spans="1:3">
      <c r="A252" s="28">
        <v>2040199</v>
      </c>
      <c r="B252" s="28" t="s">
        <v>437</v>
      </c>
      <c r="C252" s="30" t="s">
        <v>294</v>
      </c>
    </row>
    <row r="253" spans="1:3">
      <c r="A253" s="28">
        <v>20402</v>
      </c>
      <c r="B253" s="28" t="s">
        <v>438</v>
      </c>
      <c r="C253" s="29">
        <v>224981</v>
      </c>
    </row>
    <row r="254" spans="1:3">
      <c r="A254" s="28">
        <v>2040201</v>
      </c>
      <c r="B254" s="28" t="s">
        <v>291</v>
      </c>
      <c r="C254" s="29">
        <v>67923</v>
      </c>
    </row>
    <row r="255" spans="1:3">
      <c r="A255" s="28">
        <v>2040202</v>
      </c>
      <c r="B255" s="28" t="s">
        <v>292</v>
      </c>
      <c r="C255" s="29">
        <v>52499</v>
      </c>
    </row>
    <row r="256" spans="1:3">
      <c r="A256" s="28">
        <v>2040203</v>
      </c>
      <c r="B256" s="28" t="s">
        <v>293</v>
      </c>
      <c r="C256" s="30" t="s">
        <v>294</v>
      </c>
    </row>
    <row r="257" spans="1:3">
      <c r="A257" s="28">
        <v>2040219</v>
      </c>
      <c r="B257" s="28" t="s">
        <v>333</v>
      </c>
      <c r="C257" s="29">
        <v>6833</v>
      </c>
    </row>
    <row r="258" spans="1:3">
      <c r="A258" s="28">
        <v>2040220</v>
      </c>
      <c r="B258" s="28" t="s">
        <v>439</v>
      </c>
      <c r="C258" s="29">
        <v>84983</v>
      </c>
    </row>
    <row r="259" spans="1:3">
      <c r="A259" s="28">
        <v>2040221</v>
      </c>
      <c r="B259" s="28" t="s">
        <v>440</v>
      </c>
      <c r="C259" s="30" t="s">
        <v>294</v>
      </c>
    </row>
    <row r="260" spans="1:3">
      <c r="A260" s="28">
        <v>2040250</v>
      </c>
      <c r="B260" s="28" t="s">
        <v>301</v>
      </c>
      <c r="C260" s="30" t="s">
        <v>294</v>
      </c>
    </row>
    <row r="261" spans="1:3">
      <c r="A261" s="28">
        <v>2040299</v>
      </c>
      <c r="B261" s="28" t="s">
        <v>441</v>
      </c>
      <c r="C261" s="29">
        <v>12743</v>
      </c>
    </row>
    <row r="262" spans="1:3">
      <c r="A262" s="28">
        <v>20403</v>
      </c>
      <c r="B262" s="28" t="s">
        <v>442</v>
      </c>
      <c r="C262" s="30" t="s">
        <v>294</v>
      </c>
    </row>
    <row r="263" spans="1:3">
      <c r="A263" s="28">
        <v>2040301</v>
      </c>
      <c r="B263" s="28" t="s">
        <v>291</v>
      </c>
      <c r="C263" s="30" t="s">
        <v>294</v>
      </c>
    </row>
    <row r="264" spans="1:3">
      <c r="A264" s="28">
        <v>2040302</v>
      </c>
      <c r="B264" s="28" t="s">
        <v>292</v>
      </c>
      <c r="C264" s="30" t="s">
        <v>294</v>
      </c>
    </row>
    <row r="265" spans="1:3">
      <c r="A265" s="28">
        <v>2040303</v>
      </c>
      <c r="B265" s="28" t="s">
        <v>293</v>
      </c>
      <c r="C265" s="30" t="s">
        <v>294</v>
      </c>
    </row>
    <row r="266" spans="1:3">
      <c r="A266" s="28">
        <v>2040304</v>
      </c>
      <c r="B266" s="28" t="s">
        <v>443</v>
      </c>
      <c r="C266" s="30" t="s">
        <v>294</v>
      </c>
    </row>
    <row r="267" spans="1:3">
      <c r="A267" s="28">
        <v>2040350</v>
      </c>
      <c r="B267" s="28" t="s">
        <v>301</v>
      </c>
      <c r="C267" s="30" t="s">
        <v>294</v>
      </c>
    </row>
    <row r="268" spans="1:3">
      <c r="A268" s="28">
        <v>2040399</v>
      </c>
      <c r="B268" s="28" t="s">
        <v>444</v>
      </c>
      <c r="C268" s="30" t="s">
        <v>294</v>
      </c>
    </row>
    <row r="269" spans="1:3">
      <c r="A269" s="28">
        <v>20404</v>
      </c>
      <c r="B269" s="28" t="s">
        <v>445</v>
      </c>
      <c r="C269" s="30" t="s">
        <v>294</v>
      </c>
    </row>
    <row r="270" spans="1:3">
      <c r="A270" s="28">
        <v>2040401</v>
      </c>
      <c r="B270" s="28" t="s">
        <v>291</v>
      </c>
      <c r="C270" s="30" t="s">
        <v>294</v>
      </c>
    </row>
    <row r="271" spans="1:3">
      <c r="A271" s="28">
        <v>2040402</v>
      </c>
      <c r="B271" s="28" t="s">
        <v>292</v>
      </c>
      <c r="C271" s="30" t="s">
        <v>294</v>
      </c>
    </row>
    <row r="272" spans="1:3">
      <c r="A272" s="28">
        <v>2040403</v>
      </c>
      <c r="B272" s="28" t="s">
        <v>293</v>
      </c>
      <c r="C272" s="30" t="s">
        <v>294</v>
      </c>
    </row>
    <row r="273" spans="1:3">
      <c r="A273" s="28">
        <v>2040409</v>
      </c>
      <c r="B273" s="28" t="s">
        <v>446</v>
      </c>
      <c r="C273" s="30" t="s">
        <v>294</v>
      </c>
    </row>
    <row r="274" spans="1:3">
      <c r="A274" s="28">
        <v>2040410</v>
      </c>
      <c r="B274" s="28" t="s">
        <v>447</v>
      </c>
      <c r="C274" s="30" t="s">
        <v>294</v>
      </c>
    </row>
    <row r="275" spans="1:3">
      <c r="A275" s="28">
        <v>2040450</v>
      </c>
      <c r="B275" s="28" t="s">
        <v>301</v>
      </c>
      <c r="C275" s="30" t="s">
        <v>294</v>
      </c>
    </row>
    <row r="276" spans="1:3">
      <c r="A276" s="28">
        <v>2040499</v>
      </c>
      <c r="B276" s="28" t="s">
        <v>448</v>
      </c>
      <c r="C276" s="30" t="s">
        <v>294</v>
      </c>
    </row>
    <row r="277" spans="1:3">
      <c r="A277" s="28">
        <v>20405</v>
      </c>
      <c r="B277" s="28" t="s">
        <v>449</v>
      </c>
      <c r="C277" s="30" t="s">
        <v>294</v>
      </c>
    </row>
    <row r="278" spans="1:3">
      <c r="A278" s="28">
        <v>2040501</v>
      </c>
      <c r="B278" s="28" t="s">
        <v>291</v>
      </c>
      <c r="C278" s="30" t="s">
        <v>294</v>
      </c>
    </row>
    <row r="279" spans="1:3">
      <c r="A279" s="28">
        <v>2040502</v>
      </c>
      <c r="B279" s="28" t="s">
        <v>292</v>
      </c>
      <c r="C279" s="30" t="s">
        <v>294</v>
      </c>
    </row>
    <row r="280" spans="1:3">
      <c r="A280" s="28">
        <v>2040503</v>
      </c>
      <c r="B280" s="28" t="s">
        <v>293</v>
      </c>
      <c r="C280" s="30" t="s">
        <v>294</v>
      </c>
    </row>
    <row r="281" spans="1:3">
      <c r="A281" s="28">
        <v>2040504</v>
      </c>
      <c r="B281" s="28" t="s">
        <v>450</v>
      </c>
      <c r="C281" s="30" t="s">
        <v>294</v>
      </c>
    </row>
    <row r="282" spans="1:3">
      <c r="A282" s="28">
        <v>2040505</v>
      </c>
      <c r="B282" s="28" t="s">
        <v>451</v>
      </c>
      <c r="C282" s="30" t="s">
        <v>294</v>
      </c>
    </row>
    <row r="283" spans="1:3">
      <c r="A283" s="28">
        <v>2040506</v>
      </c>
      <c r="B283" s="28" t="s">
        <v>452</v>
      </c>
      <c r="C283" s="30" t="s">
        <v>294</v>
      </c>
    </row>
    <row r="284" spans="1:3">
      <c r="A284" s="28">
        <v>2040550</v>
      </c>
      <c r="B284" s="28" t="s">
        <v>301</v>
      </c>
      <c r="C284" s="30" t="s">
        <v>294</v>
      </c>
    </row>
    <row r="285" spans="1:3">
      <c r="A285" s="28">
        <v>2040599</v>
      </c>
      <c r="B285" s="28" t="s">
        <v>453</v>
      </c>
      <c r="C285" s="30" t="s">
        <v>294</v>
      </c>
    </row>
    <row r="286" spans="1:3">
      <c r="A286" s="28">
        <v>20406</v>
      </c>
      <c r="B286" s="28" t="s">
        <v>454</v>
      </c>
      <c r="C286" s="29">
        <v>5933</v>
      </c>
    </row>
    <row r="287" spans="1:3">
      <c r="A287" s="28">
        <v>2040601</v>
      </c>
      <c r="B287" s="28" t="s">
        <v>291</v>
      </c>
      <c r="C287" s="30">
        <v>870</v>
      </c>
    </row>
    <row r="288" spans="1:3">
      <c r="A288" s="28">
        <v>2040602</v>
      </c>
      <c r="B288" s="28" t="s">
        <v>292</v>
      </c>
      <c r="C288" s="29">
        <v>1294</v>
      </c>
    </row>
    <row r="289" spans="1:3">
      <c r="A289" s="28">
        <v>2040603</v>
      </c>
      <c r="B289" s="28" t="s">
        <v>293</v>
      </c>
      <c r="C289" s="30" t="s">
        <v>294</v>
      </c>
    </row>
    <row r="290" spans="1:3">
      <c r="A290" s="28">
        <v>2040604</v>
      </c>
      <c r="B290" s="28" t="s">
        <v>455</v>
      </c>
      <c r="C290" s="29">
        <v>2184</v>
      </c>
    </row>
    <row r="291" spans="1:3">
      <c r="A291" s="28">
        <v>2040605</v>
      </c>
      <c r="B291" s="28" t="s">
        <v>456</v>
      </c>
      <c r="C291" s="30">
        <v>147</v>
      </c>
    </row>
    <row r="292" spans="1:3">
      <c r="A292" s="28">
        <v>2040606</v>
      </c>
      <c r="B292" s="28" t="s">
        <v>457</v>
      </c>
      <c r="C292" s="30">
        <v>100</v>
      </c>
    </row>
    <row r="293" spans="1:3">
      <c r="A293" s="28">
        <v>2040607</v>
      </c>
      <c r="B293" s="28" t="s">
        <v>458</v>
      </c>
      <c r="C293" s="30">
        <v>572</v>
      </c>
    </row>
    <row r="294" spans="1:3">
      <c r="A294" s="28">
        <v>2040608</v>
      </c>
      <c r="B294" s="28" t="s">
        <v>459</v>
      </c>
      <c r="C294" s="30" t="s">
        <v>294</v>
      </c>
    </row>
    <row r="295" spans="1:3">
      <c r="A295" s="28">
        <v>2040610</v>
      </c>
      <c r="B295" s="28" t="s">
        <v>460</v>
      </c>
      <c r="C295" s="30">
        <v>379</v>
      </c>
    </row>
    <row r="296" spans="1:3">
      <c r="A296" s="28">
        <v>2040612</v>
      </c>
      <c r="B296" s="28" t="s">
        <v>461</v>
      </c>
      <c r="C296" s="30">
        <v>387</v>
      </c>
    </row>
    <row r="297" spans="1:3">
      <c r="A297" s="28">
        <v>2040613</v>
      </c>
      <c r="B297" s="28" t="s">
        <v>333</v>
      </c>
      <c r="C297" s="30" t="s">
        <v>294</v>
      </c>
    </row>
    <row r="298" spans="1:3">
      <c r="A298" s="28">
        <v>2040650</v>
      </c>
      <c r="B298" s="28" t="s">
        <v>301</v>
      </c>
      <c r="C298" s="30" t="s">
        <v>294</v>
      </c>
    </row>
    <row r="299" spans="1:3">
      <c r="A299" s="28">
        <v>2040699</v>
      </c>
      <c r="B299" s="28" t="s">
        <v>462</v>
      </c>
      <c r="C299" s="30" t="s">
        <v>294</v>
      </c>
    </row>
    <row r="300" spans="1:3">
      <c r="A300" s="28">
        <v>20407</v>
      </c>
      <c r="B300" s="28" t="s">
        <v>463</v>
      </c>
      <c r="C300" s="30" t="s">
        <v>294</v>
      </c>
    </row>
    <row r="301" spans="1:3">
      <c r="A301" s="28">
        <v>2040701</v>
      </c>
      <c r="B301" s="28" t="s">
        <v>291</v>
      </c>
      <c r="C301" s="30" t="s">
        <v>294</v>
      </c>
    </row>
    <row r="302" spans="1:3">
      <c r="A302" s="28">
        <v>2040702</v>
      </c>
      <c r="B302" s="28" t="s">
        <v>292</v>
      </c>
      <c r="C302" s="30" t="s">
        <v>294</v>
      </c>
    </row>
    <row r="303" spans="1:3">
      <c r="A303" s="28">
        <v>2040703</v>
      </c>
      <c r="B303" s="28" t="s">
        <v>293</v>
      </c>
      <c r="C303" s="30" t="s">
        <v>294</v>
      </c>
    </row>
    <row r="304" spans="1:3">
      <c r="A304" s="28">
        <v>2040704</v>
      </c>
      <c r="B304" s="28" t="s">
        <v>464</v>
      </c>
      <c r="C304" s="30" t="s">
        <v>294</v>
      </c>
    </row>
    <row r="305" spans="1:3">
      <c r="A305" s="28">
        <v>2040705</v>
      </c>
      <c r="B305" s="28" t="s">
        <v>465</v>
      </c>
      <c r="C305" s="30" t="s">
        <v>294</v>
      </c>
    </row>
    <row r="306" spans="1:3">
      <c r="A306" s="28">
        <v>2040706</v>
      </c>
      <c r="B306" s="28" t="s">
        <v>466</v>
      </c>
      <c r="C306" s="30" t="s">
        <v>294</v>
      </c>
    </row>
    <row r="307" spans="1:3">
      <c r="A307" s="28">
        <v>2040707</v>
      </c>
      <c r="B307" s="28" t="s">
        <v>333</v>
      </c>
      <c r="C307" s="30" t="s">
        <v>294</v>
      </c>
    </row>
    <row r="308" spans="1:3">
      <c r="A308" s="28">
        <v>2040750</v>
      </c>
      <c r="B308" s="28" t="s">
        <v>301</v>
      </c>
      <c r="C308" s="30" t="s">
        <v>294</v>
      </c>
    </row>
    <row r="309" spans="1:3">
      <c r="A309" s="28">
        <v>2040799</v>
      </c>
      <c r="B309" s="28" t="s">
        <v>467</v>
      </c>
      <c r="C309" s="30" t="s">
        <v>294</v>
      </c>
    </row>
    <row r="310" spans="1:3">
      <c r="A310" s="28">
        <v>20408</v>
      </c>
      <c r="B310" s="28" t="s">
        <v>468</v>
      </c>
      <c r="C310" s="30" t="s">
        <v>294</v>
      </c>
    </row>
    <row r="311" spans="1:3">
      <c r="A311" s="28">
        <v>2040801</v>
      </c>
      <c r="B311" s="28" t="s">
        <v>291</v>
      </c>
      <c r="C311" s="30" t="s">
        <v>294</v>
      </c>
    </row>
    <row r="312" spans="1:3">
      <c r="A312" s="28">
        <v>2040802</v>
      </c>
      <c r="B312" s="28" t="s">
        <v>292</v>
      </c>
      <c r="C312" s="30" t="s">
        <v>294</v>
      </c>
    </row>
    <row r="313" spans="1:3">
      <c r="A313" s="28">
        <v>2040803</v>
      </c>
      <c r="B313" s="28" t="s">
        <v>293</v>
      </c>
      <c r="C313" s="30" t="s">
        <v>294</v>
      </c>
    </row>
    <row r="314" spans="1:3">
      <c r="A314" s="28">
        <v>2040804</v>
      </c>
      <c r="B314" s="28" t="s">
        <v>469</v>
      </c>
      <c r="C314" s="30" t="s">
        <v>294</v>
      </c>
    </row>
    <row r="315" spans="1:3">
      <c r="A315" s="28">
        <v>2040805</v>
      </c>
      <c r="B315" s="28" t="s">
        <v>470</v>
      </c>
      <c r="C315" s="30" t="s">
        <v>294</v>
      </c>
    </row>
    <row r="316" spans="1:3">
      <c r="A316" s="28">
        <v>2040806</v>
      </c>
      <c r="B316" s="28" t="s">
        <v>471</v>
      </c>
      <c r="C316" s="30" t="s">
        <v>294</v>
      </c>
    </row>
    <row r="317" spans="1:3">
      <c r="A317" s="28">
        <v>2040807</v>
      </c>
      <c r="B317" s="28" t="s">
        <v>333</v>
      </c>
      <c r="C317" s="30" t="s">
        <v>294</v>
      </c>
    </row>
    <row r="318" spans="1:3">
      <c r="A318" s="28">
        <v>2040850</v>
      </c>
      <c r="B318" s="28" t="s">
        <v>301</v>
      </c>
      <c r="C318" s="30" t="s">
        <v>294</v>
      </c>
    </row>
    <row r="319" spans="1:3">
      <c r="A319" s="28">
        <v>2040899</v>
      </c>
      <c r="B319" s="28" t="s">
        <v>472</v>
      </c>
      <c r="C319" s="30" t="s">
        <v>294</v>
      </c>
    </row>
    <row r="320" spans="1:3">
      <c r="A320" s="28">
        <v>20409</v>
      </c>
      <c r="B320" s="28" t="s">
        <v>473</v>
      </c>
      <c r="C320" s="30" t="s">
        <v>294</v>
      </c>
    </row>
    <row r="321" spans="1:3">
      <c r="A321" s="28">
        <v>2040901</v>
      </c>
      <c r="B321" s="28" t="s">
        <v>291</v>
      </c>
      <c r="C321" s="30" t="s">
        <v>294</v>
      </c>
    </row>
    <row r="322" spans="1:3">
      <c r="A322" s="28">
        <v>2040902</v>
      </c>
      <c r="B322" s="28" t="s">
        <v>292</v>
      </c>
      <c r="C322" s="30" t="s">
        <v>294</v>
      </c>
    </row>
    <row r="323" spans="1:3">
      <c r="A323" s="28">
        <v>2040903</v>
      </c>
      <c r="B323" s="28" t="s">
        <v>293</v>
      </c>
      <c r="C323" s="30" t="s">
        <v>294</v>
      </c>
    </row>
    <row r="324" spans="1:3">
      <c r="A324" s="28">
        <v>2040904</v>
      </c>
      <c r="B324" s="28" t="s">
        <v>474</v>
      </c>
      <c r="C324" s="30" t="s">
        <v>294</v>
      </c>
    </row>
    <row r="325" spans="1:3">
      <c r="A325" s="28">
        <v>2040905</v>
      </c>
      <c r="B325" s="28" t="s">
        <v>475</v>
      </c>
      <c r="C325" s="30" t="s">
        <v>294</v>
      </c>
    </row>
    <row r="326" spans="1:3">
      <c r="A326" s="28">
        <v>2040950</v>
      </c>
      <c r="B326" s="28" t="s">
        <v>301</v>
      </c>
      <c r="C326" s="30" t="s">
        <v>294</v>
      </c>
    </row>
    <row r="327" spans="1:3">
      <c r="A327" s="28">
        <v>2040999</v>
      </c>
      <c r="B327" s="28" t="s">
        <v>476</v>
      </c>
      <c r="C327" s="30" t="s">
        <v>294</v>
      </c>
    </row>
    <row r="328" spans="1:3">
      <c r="A328" s="28">
        <v>20410</v>
      </c>
      <c r="B328" s="28" t="s">
        <v>477</v>
      </c>
      <c r="C328" s="30" t="s">
        <v>294</v>
      </c>
    </row>
    <row r="329" spans="1:3">
      <c r="A329" s="28">
        <v>2041001</v>
      </c>
      <c r="B329" s="28" t="s">
        <v>291</v>
      </c>
      <c r="C329" s="30" t="s">
        <v>294</v>
      </c>
    </row>
    <row r="330" spans="1:3">
      <c r="A330" s="28">
        <v>2041002</v>
      </c>
      <c r="B330" s="28" t="s">
        <v>292</v>
      </c>
      <c r="C330" s="30" t="s">
        <v>294</v>
      </c>
    </row>
    <row r="331" spans="1:3">
      <c r="A331" s="28">
        <v>2041006</v>
      </c>
      <c r="B331" s="28" t="s">
        <v>333</v>
      </c>
      <c r="C331" s="30" t="s">
        <v>294</v>
      </c>
    </row>
    <row r="332" spans="1:3">
      <c r="A332" s="28">
        <v>2041007</v>
      </c>
      <c r="B332" s="28" t="s">
        <v>478</v>
      </c>
      <c r="C332" s="30" t="s">
        <v>294</v>
      </c>
    </row>
    <row r="333" spans="1:3">
      <c r="A333" s="28">
        <v>2041099</v>
      </c>
      <c r="B333" s="28" t="s">
        <v>479</v>
      </c>
      <c r="C333" s="30" t="s">
        <v>294</v>
      </c>
    </row>
    <row r="334" spans="1:3">
      <c r="A334" s="28">
        <v>20499</v>
      </c>
      <c r="B334" s="28" t="s">
        <v>480</v>
      </c>
      <c r="C334" s="30" t="s">
        <v>294</v>
      </c>
    </row>
    <row r="335" spans="1:3">
      <c r="A335" s="28">
        <v>205</v>
      </c>
      <c r="B335" s="28" t="s">
        <v>481</v>
      </c>
      <c r="C335" s="29">
        <v>802477</v>
      </c>
    </row>
    <row r="336" spans="1:3">
      <c r="A336" s="28">
        <v>20501</v>
      </c>
      <c r="B336" s="28" t="s">
        <v>482</v>
      </c>
      <c r="C336" s="29">
        <v>27250</v>
      </c>
    </row>
    <row r="337" spans="1:3">
      <c r="A337" s="28">
        <v>2050101</v>
      </c>
      <c r="B337" s="28" t="s">
        <v>291</v>
      </c>
      <c r="C337" s="30">
        <v>830</v>
      </c>
    </row>
    <row r="338" spans="1:3">
      <c r="A338" s="28">
        <v>2050102</v>
      </c>
      <c r="B338" s="28" t="s">
        <v>292</v>
      </c>
      <c r="C338" s="29">
        <v>18540</v>
      </c>
    </row>
    <row r="339" spans="1:3">
      <c r="A339" s="28">
        <v>2050103</v>
      </c>
      <c r="B339" s="28" t="s">
        <v>293</v>
      </c>
      <c r="C339" s="30" t="s">
        <v>294</v>
      </c>
    </row>
    <row r="340" spans="1:3">
      <c r="A340" s="28">
        <v>2050199</v>
      </c>
      <c r="B340" s="28" t="s">
        <v>483</v>
      </c>
      <c r="C340" s="29">
        <v>7880</v>
      </c>
    </row>
    <row r="341" spans="1:3">
      <c r="A341" s="28">
        <v>20502</v>
      </c>
      <c r="B341" s="28" t="s">
        <v>484</v>
      </c>
      <c r="C341" s="29">
        <v>648850</v>
      </c>
    </row>
    <row r="342" spans="1:3">
      <c r="A342" s="28">
        <v>2050201</v>
      </c>
      <c r="B342" s="28" t="s">
        <v>485</v>
      </c>
      <c r="C342" s="29">
        <v>64588</v>
      </c>
    </row>
    <row r="343" spans="1:3">
      <c r="A343" s="28">
        <v>2050202</v>
      </c>
      <c r="B343" s="28" t="s">
        <v>486</v>
      </c>
      <c r="C343" s="29">
        <v>311385</v>
      </c>
    </row>
    <row r="344" spans="1:3">
      <c r="A344" s="28">
        <v>2050203</v>
      </c>
      <c r="B344" s="28" t="s">
        <v>487</v>
      </c>
      <c r="C344" s="29">
        <v>172266</v>
      </c>
    </row>
    <row r="345" spans="1:3">
      <c r="A345" s="28">
        <v>2050204</v>
      </c>
      <c r="B345" s="28" t="s">
        <v>488</v>
      </c>
      <c r="C345" s="29">
        <v>93218</v>
      </c>
    </row>
    <row r="346" spans="1:3">
      <c r="A346" s="28">
        <v>2050205</v>
      </c>
      <c r="B346" s="28" t="s">
        <v>489</v>
      </c>
      <c r="C346" s="30" t="s">
        <v>294</v>
      </c>
    </row>
    <row r="347" spans="1:3">
      <c r="A347" s="28">
        <v>2050299</v>
      </c>
      <c r="B347" s="28" t="s">
        <v>490</v>
      </c>
      <c r="C347" s="29">
        <v>7393</v>
      </c>
    </row>
    <row r="348" spans="1:3">
      <c r="A348" s="28">
        <v>20503</v>
      </c>
      <c r="B348" s="28" t="s">
        <v>491</v>
      </c>
      <c r="C348" s="29">
        <v>14645</v>
      </c>
    </row>
    <row r="349" spans="1:3">
      <c r="A349" s="28">
        <v>2050301</v>
      </c>
      <c r="B349" s="28" t="s">
        <v>492</v>
      </c>
      <c r="C349" s="30" t="s">
        <v>294</v>
      </c>
    </row>
    <row r="350" spans="1:3">
      <c r="A350" s="28">
        <v>2050302</v>
      </c>
      <c r="B350" s="28" t="s">
        <v>493</v>
      </c>
      <c r="C350" s="29">
        <v>14645</v>
      </c>
    </row>
    <row r="351" spans="1:3">
      <c r="A351" s="28">
        <v>2050303</v>
      </c>
      <c r="B351" s="28" t="s">
        <v>494</v>
      </c>
      <c r="C351" s="30" t="s">
        <v>294</v>
      </c>
    </row>
    <row r="352" spans="1:3">
      <c r="A352" s="28">
        <v>2050305</v>
      </c>
      <c r="B352" s="28" t="s">
        <v>495</v>
      </c>
      <c r="C352" s="30" t="s">
        <v>294</v>
      </c>
    </row>
    <row r="353" spans="1:3">
      <c r="A353" s="28">
        <v>2050399</v>
      </c>
      <c r="B353" s="28" t="s">
        <v>496</v>
      </c>
      <c r="C353" s="30" t="s">
        <v>294</v>
      </c>
    </row>
    <row r="354" spans="1:3">
      <c r="A354" s="28">
        <v>20504</v>
      </c>
      <c r="B354" s="28" t="s">
        <v>497</v>
      </c>
      <c r="C354" s="30" t="s">
        <v>294</v>
      </c>
    </row>
    <row r="355" spans="1:3">
      <c r="A355" s="28">
        <v>2050401</v>
      </c>
      <c r="B355" s="28" t="s">
        <v>498</v>
      </c>
      <c r="C355" s="30" t="s">
        <v>294</v>
      </c>
    </row>
    <row r="356" spans="1:3">
      <c r="A356" s="28">
        <v>2050402</v>
      </c>
      <c r="B356" s="28" t="s">
        <v>499</v>
      </c>
      <c r="C356" s="30" t="s">
        <v>294</v>
      </c>
    </row>
    <row r="357" spans="1:3">
      <c r="A357" s="28">
        <v>2050403</v>
      </c>
      <c r="B357" s="28" t="s">
        <v>500</v>
      </c>
      <c r="C357" s="30" t="s">
        <v>294</v>
      </c>
    </row>
    <row r="358" spans="1:3">
      <c r="A358" s="28">
        <v>2050404</v>
      </c>
      <c r="B358" s="28" t="s">
        <v>501</v>
      </c>
      <c r="C358" s="30" t="s">
        <v>294</v>
      </c>
    </row>
    <row r="359" spans="1:3">
      <c r="A359" s="28">
        <v>2050499</v>
      </c>
      <c r="B359" s="28" t="s">
        <v>502</v>
      </c>
      <c r="C359" s="30" t="s">
        <v>294</v>
      </c>
    </row>
    <row r="360" spans="1:3">
      <c r="A360" s="28">
        <v>20505</v>
      </c>
      <c r="B360" s="28" t="s">
        <v>503</v>
      </c>
      <c r="C360" s="30" t="s">
        <v>294</v>
      </c>
    </row>
    <row r="361" spans="1:3">
      <c r="A361" s="28">
        <v>2050501</v>
      </c>
      <c r="B361" s="28" t="s">
        <v>504</v>
      </c>
      <c r="C361" s="30" t="s">
        <v>294</v>
      </c>
    </row>
    <row r="362" spans="1:3">
      <c r="A362" s="28">
        <v>2050502</v>
      </c>
      <c r="B362" s="28" t="s">
        <v>505</v>
      </c>
      <c r="C362" s="30" t="s">
        <v>294</v>
      </c>
    </row>
    <row r="363" spans="1:3">
      <c r="A363" s="28">
        <v>2050599</v>
      </c>
      <c r="B363" s="28" t="s">
        <v>506</v>
      </c>
      <c r="C363" s="30" t="s">
        <v>294</v>
      </c>
    </row>
    <row r="364" spans="1:3">
      <c r="A364" s="28">
        <v>20506</v>
      </c>
      <c r="B364" s="28" t="s">
        <v>507</v>
      </c>
      <c r="C364" s="30" t="s">
        <v>294</v>
      </c>
    </row>
    <row r="365" spans="1:3">
      <c r="A365" s="28">
        <v>2050601</v>
      </c>
      <c r="B365" s="28" t="s">
        <v>508</v>
      </c>
      <c r="C365" s="30" t="s">
        <v>294</v>
      </c>
    </row>
    <row r="366" spans="1:3">
      <c r="A366" s="28">
        <v>2050602</v>
      </c>
      <c r="B366" s="28" t="s">
        <v>509</v>
      </c>
      <c r="C366" s="30" t="s">
        <v>294</v>
      </c>
    </row>
    <row r="367" spans="1:3">
      <c r="A367" s="28">
        <v>2050699</v>
      </c>
      <c r="B367" s="28" t="s">
        <v>510</v>
      </c>
      <c r="C367" s="30" t="s">
        <v>294</v>
      </c>
    </row>
    <row r="368" spans="1:3">
      <c r="A368" s="28">
        <v>20507</v>
      </c>
      <c r="B368" s="28" t="s">
        <v>511</v>
      </c>
      <c r="C368" s="29">
        <v>1757</v>
      </c>
    </row>
    <row r="369" spans="1:3">
      <c r="A369" s="28">
        <v>2050701</v>
      </c>
      <c r="B369" s="28" t="s">
        <v>512</v>
      </c>
      <c r="C369" s="29">
        <v>1757</v>
      </c>
    </row>
    <row r="370" spans="1:3">
      <c r="A370" s="28">
        <v>2050702</v>
      </c>
      <c r="B370" s="28" t="s">
        <v>513</v>
      </c>
      <c r="C370" s="30" t="s">
        <v>294</v>
      </c>
    </row>
    <row r="371" spans="1:3">
      <c r="A371" s="28">
        <v>2050799</v>
      </c>
      <c r="B371" s="28" t="s">
        <v>514</v>
      </c>
      <c r="C371" s="30" t="s">
        <v>294</v>
      </c>
    </row>
    <row r="372" spans="1:3">
      <c r="A372" s="28">
        <v>20508</v>
      </c>
      <c r="B372" s="28" t="s">
        <v>515</v>
      </c>
      <c r="C372" s="29">
        <v>1881</v>
      </c>
    </row>
    <row r="373" spans="1:3">
      <c r="A373" s="28">
        <v>2050801</v>
      </c>
      <c r="B373" s="28" t="s">
        <v>516</v>
      </c>
      <c r="C373" s="30" t="s">
        <v>294</v>
      </c>
    </row>
    <row r="374" spans="1:3">
      <c r="A374" s="28">
        <v>2050802</v>
      </c>
      <c r="B374" s="28" t="s">
        <v>517</v>
      </c>
      <c r="C374" s="29">
        <v>1881</v>
      </c>
    </row>
    <row r="375" spans="1:3">
      <c r="A375" s="28">
        <v>2050803</v>
      </c>
      <c r="B375" s="28" t="s">
        <v>518</v>
      </c>
      <c r="C375" s="30" t="s">
        <v>294</v>
      </c>
    </row>
    <row r="376" spans="1:3">
      <c r="A376" s="28">
        <v>2050804</v>
      </c>
      <c r="B376" s="28" t="s">
        <v>519</v>
      </c>
      <c r="C376" s="30" t="s">
        <v>294</v>
      </c>
    </row>
    <row r="377" spans="1:3">
      <c r="A377" s="28">
        <v>2050899</v>
      </c>
      <c r="B377" s="28" t="s">
        <v>520</v>
      </c>
      <c r="C377" s="30" t="s">
        <v>294</v>
      </c>
    </row>
    <row r="378" spans="1:3">
      <c r="A378" s="28">
        <v>20509</v>
      </c>
      <c r="B378" s="28" t="s">
        <v>521</v>
      </c>
      <c r="C378" s="29">
        <v>58094</v>
      </c>
    </row>
    <row r="379" spans="1:3">
      <c r="A379" s="28">
        <v>2050901</v>
      </c>
      <c r="B379" s="28" t="s">
        <v>522</v>
      </c>
      <c r="C379" s="30" t="s">
        <v>294</v>
      </c>
    </row>
    <row r="380" spans="1:3">
      <c r="A380" s="28">
        <v>2050902</v>
      </c>
      <c r="B380" s="28" t="s">
        <v>523</v>
      </c>
      <c r="C380" s="30" t="s">
        <v>294</v>
      </c>
    </row>
    <row r="381" spans="1:3">
      <c r="A381" s="28">
        <v>2050903</v>
      </c>
      <c r="B381" s="28" t="s">
        <v>524</v>
      </c>
      <c r="C381" s="30" t="s">
        <v>294</v>
      </c>
    </row>
    <row r="382" spans="1:3">
      <c r="A382" s="28">
        <v>2050904</v>
      </c>
      <c r="B382" s="28" t="s">
        <v>525</v>
      </c>
      <c r="C382" s="30" t="s">
        <v>294</v>
      </c>
    </row>
    <row r="383" spans="1:3">
      <c r="A383" s="28">
        <v>2050905</v>
      </c>
      <c r="B383" s="28" t="s">
        <v>526</v>
      </c>
      <c r="C383" s="30" t="s">
        <v>294</v>
      </c>
    </row>
    <row r="384" spans="1:3">
      <c r="A384" s="28">
        <v>2050999</v>
      </c>
      <c r="B384" s="28" t="s">
        <v>527</v>
      </c>
      <c r="C384" s="29">
        <v>58094</v>
      </c>
    </row>
    <row r="385" spans="1:3">
      <c r="A385" s="28">
        <v>20599</v>
      </c>
      <c r="B385" s="28" t="s">
        <v>528</v>
      </c>
      <c r="C385" s="29">
        <v>50000</v>
      </c>
    </row>
    <row r="386" spans="1:3">
      <c r="A386" s="28">
        <v>2059999</v>
      </c>
      <c r="B386" s="28" t="s">
        <v>529</v>
      </c>
      <c r="C386" s="29">
        <v>50000</v>
      </c>
    </row>
    <row r="387" spans="1:3">
      <c r="A387" s="28">
        <v>206</v>
      </c>
      <c r="B387" s="28" t="s">
        <v>530</v>
      </c>
      <c r="C387" s="29">
        <v>301236</v>
      </c>
    </row>
    <row r="388" spans="1:3">
      <c r="A388" s="28">
        <v>20601</v>
      </c>
      <c r="B388" s="28" t="s">
        <v>531</v>
      </c>
      <c r="C388" s="29">
        <v>1923</v>
      </c>
    </row>
    <row r="389" spans="1:3">
      <c r="A389" s="28">
        <v>2060101</v>
      </c>
      <c r="B389" s="28" t="s">
        <v>291</v>
      </c>
      <c r="C389" s="30">
        <v>471</v>
      </c>
    </row>
    <row r="390" spans="1:3">
      <c r="A390" s="28">
        <v>2060102</v>
      </c>
      <c r="B390" s="28" t="s">
        <v>292</v>
      </c>
      <c r="C390" s="30">
        <v>711</v>
      </c>
    </row>
    <row r="391" spans="1:3">
      <c r="A391" s="28">
        <v>2060103</v>
      </c>
      <c r="B391" s="28" t="s">
        <v>293</v>
      </c>
      <c r="C391" s="30" t="s">
        <v>294</v>
      </c>
    </row>
    <row r="392" spans="1:3">
      <c r="A392" s="28">
        <v>2060199</v>
      </c>
      <c r="B392" s="28" t="s">
        <v>532</v>
      </c>
      <c r="C392" s="30">
        <v>741</v>
      </c>
    </row>
    <row r="393" spans="1:3">
      <c r="A393" s="28">
        <v>20602</v>
      </c>
      <c r="B393" s="28" t="s">
        <v>533</v>
      </c>
      <c r="C393" s="30">
        <v>40</v>
      </c>
    </row>
    <row r="394" spans="1:3">
      <c r="A394" s="28">
        <v>2060201</v>
      </c>
      <c r="B394" s="28" t="s">
        <v>534</v>
      </c>
      <c r="C394" s="30" t="s">
        <v>294</v>
      </c>
    </row>
    <row r="395" spans="1:3">
      <c r="A395" s="28">
        <v>2060203</v>
      </c>
      <c r="B395" s="28" t="s">
        <v>535</v>
      </c>
      <c r="C395" s="30">
        <v>40</v>
      </c>
    </row>
    <row r="396" spans="1:3">
      <c r="A396" s="28">
        <v>2060204</v>
      </c>
      <c r="B396" s="28" t="s">
        <v>536</v>
      </c>
      <c r="C396" s="30" t="s">
        <v>294</v>
      </c>
    </row>
    <row r="397" spans="1:3">
      <c r="A397" s="28">
        <v>2060205</v>
      </c>
      <c r="B397" s="28" t="s">
        <v>537</v>
      </c>
      <c r="C397" s="30" t="s">
        <v>294</v>
      </c>
    </row>
    <row r="398" spans="1:3">
      <c r="A398" s="28">
        <v>2060206</v>
      </c>
      <c r="B398" s="28" t="s">
        <v>538</v>
      </c>
      <c r="C398" s="30" t="s">
        <v>294</v>
      </c>
    </row>
    <row r="399" spans="1:3">
      <c r="A399" s="28">
        <v>2060207</v>
      </c>
      <c r="B399" s="28" t="s">
        <v>539</v>
      </c>
      <c r="C399" s="30" t="s">
        <v>294</v>
      </c>
    </row>
    <row r="400" spans="1:3">
      <c r="A400" s="28">
        <v>2060299</v>
      </c>
      <c r="B400" s="28" t="s">
        <v>540</v>
      </c>
      <c r="C400" s="30" t="s">
        <v>294</v>
      </c>
    </row>
    <row r="401" spans="1:3">
      <c r="A401" s="28">
        <v>20603</v>
      </c>
      <c r="B401" s="28" t="s">
        <v>541</v>
      </c>
      <c r="C401" s="30" t="s">
        <v>294</v>
      </c>
    </row>
    <row r="402" spans="1:3">
      <c r="A402" s="28">
        <v>2060301</v>
      </c>
      <c r="B402" s="28" t="s">
        <v>534</v>
      </c>
      <c r="C402" s="30" t="s">
        <v>294</v>
      </c>
    </row>
    <row r="403" spans="1:3">
      <c r="A403" s="28">
        <v>2060302</v>
      </c>
      <c r="B403" s="28" t="s">
        <v>542</v>
      </c>
      <c r="C403" s="30" t="s">
        <v>294</v>
      </c>
    </row>
    <row r="404" spans="1:3">
      <c r="A404" s="28">
        <v>2060303</v>
      </c>
      <c r="B404" s="28" t="s">
        <v>543</v>
      </c>
      <c r="C404" s="30" t="s">
        <v>294</v>
      </c>
    </row>
    <row r="405" spans="1:3">
      <c r="A405" s="28">
        <v>2060304</v>
      </c>
      <c r="B405" s="28" t="s">
        <v>544</v>
      </c>
      <c r="C405" s="30" t="s">
        <v>294</v>
      </c>
    </row>
    <row r="406" spans="1:3">
      <c r="A406" s="28">
        <v>2060399</v>
      </c>
      <c r="B406" s="28" t="s">
        <v>545</v>
      </c>
      <c r="C406" s="30" t="s">
        <v>294</v>
      </c>
    </row>
    <row r="407" spans="1:3">
      <c r="A407" s="28">
        <v>20604</v>
      </c>
      <c r="B407" s="28" t="s">
        <v>546</v>
      </c>
      <c r="C407" s="30" t="s">
        <v>294</v>
      </c>
    </row>
    <row r="408" spans="1:3">
      <c r="A408" s="28">
        <v>2060401</v>
      </c>
      <c r="B408" s="28" t="s">
        <v>534</v>
      </c>
      <c r="C408" s="30" t="s">
        <v>294</v>
      </c>
    </row>
    <row r="409" spans="1:3">
      <c r="A409" s="28">
        <v>2060404</v>
      </c>
      <c r="B409" s="28" t="s">
        <v>547</v>
      </c>
      <c r="C409" s="30" t="s">
        <v>294</v>
      </c>
    </row>
    <row r="410" spans="1:3">
      <c r="A410" s="28">
        <v>2060499</v>
      </c>
      <c r="B410" s="28" t="s">
        <v>548</v>
      </c>
      <c r="C410" s="30" t="s">
        <v>294</v>
      </c>
    </row>
    <row r="411" spans="1:3">
      <c r="A411" s="28">
        <v>20605</v>
      </c>
      <c r="B411" s="28" t="s">
        <v>549</v>
      </c>
      <c r="C411" s="30" t="s">
        <v>294</v>
      </c>
    </row>
    <row r="412" spans="1:3">
      <c r="A412" s="28">
        <v>2060501</v>
      </c>
      <c r="B412" s="28" t="s">
        <v>534</v>
      </c>
      <c r="C412" s="30" t="s">
        <v>294</v>
      </c>
    </row>
    <row r="413" spans="1:3">
      <c r="A413" s="28">
        <v>2060502</v>
      </c>
      <c r="B413" s="28" t="s">
        <v>550</v>
      </c>
      <c r="C413" s="30" t="s">
        <v>294</v>
      </c>
    </row>
    <row r="414" spans="1:3">
      <c r="A414" s="28">
        <v>2060503</v>
      </c>
      <c r="B414" s="28" t="s">
        <v>551</v>
      </c>
      <c r="C414" s="30" t="s">
        <v>294</v>
      </c>
    </row>
    <row r="415" spans="1:3">
      <c r="A415" s="28">
        <v>2060599</v>
      </c>
      <c r="B415" s="28" t="s">
        <v>552</v>
      </c>
      <c r="C415" s="30" t="s">
        <v>294</v>
      </c>
    </row>
    <row r="416" spans="1:3">
      <c r="A416" s="28">
        <v>20606</v>
      </c>
      <c r="B416" s="28" t="s">
        <v>553</v>
      </c>
      <c r="C416" s="30" t="s">
        <v>294</v>
      </c>
    </row>
    <row r="417" spans="1:3">
      <c r="A417" s="28">
        <v>2060601</v>
      </c>
      <c r="B417" s="28" t="s">
        <v>554</v>
      </c>
      <c r="C417" s="30" t="s">
        <v>294</v>
      </c>
    </row>
    <row r="418" spans="1:3">
      <c r="A418" s="28">
        <v>2060602</v>
      </c>
      <c r="B418" s="28" t="s">
        <v>555</v>
      </c>
      <c r="C418" s="30" t="s">
        <v>294</v>
      </c>
    </row>
    <row r="419" spans="1:3">
      <c r="A419" s="28">
        <v>2060603</v>
      </c>
      <c r="B419" s="28" t="s">
        <v>556</v>
      </c>
      <c r="C419" s="30" t="s">
        <v>294</v>
      </c>
    </row>
    <row r="420" spans="1:3">
      <c r="A420" s="28">
        <v>2060699</v>
      </c>
      <c r="B420" s="28" t="s">
        <v>557</v>
      </c>
      <c r="C420" s="30" t="s">
        <v>294</v>
      </c>
    </row>
    <row r="421" spans="1:3">
      <c r="A421" s="28">
        <v>20607</v>
      </c>
      <c r="B421" s="28" t="s">
        <v>558</v>
      </c>
      <c r="C421" s="30">
        <v>180</v>
      </c>
    </row>
    <row r="422" spans="1:3">
      <c r="A422" s="28">
        <v>2060701</v>
      </c>
      <c r="B422" s="28" t="s">
        <v>534</v>
      </c>
      <c r="C422" s="30" t="s">
        <v>294</v>
      </c>
    </row>
    <row r="423" spans="1:3">
      <c r="A423" s="28">
        <v>2060702</v>
      </c>
      <c r="B423" s="28" t="s">
        <v>559</v>
      </c>
      <c r="C423" s="30">
        <v>180</v>
      </c>
    </row>
    <row r="424" spans="1:3">
      <c r="A424" s="28">
        <v>2060703</v>
      </c>
      <c r="B424" s="28" t="s">
        <v>560</v>
      </c>
      <c r="C424" s="30" t="s">
        <v>294</v>
      </c>
    </row>
    <row r="425" spans="1:3">
      <c r="A425" s="28">
        <v>2060704</v>
      </c>
      <c r="B425" s="28" t="s">
        <v>561</v>
      </c>
      <c r="C425" s="30" t="s">
        <v>294</v>
      </c>
    </row>
    <row r="426" spans="1:3">
      <c r="A426" s="28">
        <v>2060705</v>
      </c>
      <c r="B426" s="28" t="s">
        <v>562</v>
      </c>
      <c r="C426" s="30" t="s">
        <v>294</v>
      </c>
    </row>
    <row r="427" spans="1:3">
      <c r="A427" s="28">
        <v>2060799</v>
      </c>
      <c r="B427" s="28" t="s">
        <v>563</v>
      </c>
      <c r="C427" s="30" t="s">
        <v>294</v>
      </c>
    </row>
    <row r="428" spans="1:3">
      <c r="A428" s="28">
        <v>20608</v>
      </c>
      <c r="B428" s="28" t="s">
        <v>564</v>
      </c>
      <c r="C428" s="30">
        <v>467</v>
      </c>
    </row>
    <row r="429" spans="1:3">
      <c r="A429" s="28">
        <v>2060801</v>
      </c>
      <c r="B429" s="28" t="s">
        <v>565</v>
      </c>
      <c r="C429" s="30">
        <v>467</v>
      </c>
    </row>
    <row r="430" spans="1:3">
      <c r="A430" s="28">
        <v>2060802</v>
      </c>
      <c r="B430" s="28" t="s">
        <v>566</v>
      </c>
      <c r="C430" s="30" t="s">
        <v>294</v>
      </c>
    </row>
    <row r="431" spans="1:3">
      <c r="A431" s="28">
        <v>2060899</v>
      </c>
      <c r="B431" s="28" t="s">
        <v>567</v>
      </c>
      <c r="C431" s="30" t="s">
        <v>294</v>
      </c>
    </row>
    <row r="432" spans="1:3">
      <c r="A432" s="28">
        <v>20609</v>
      </c>
      <c r="B432" s="28" t="s">
        <v>568</v>
      </c>
      <c r="C432" s="30" t="s">
        <v>294</v>
      </c>
    </row>
    <row r="433" spans="1:3">
      <c r="A433" s="28">
        <v>2060901</v>
      </c>
      <c r="B433" s="28" t="s">
        <v>569</v>
      </c>
      <c r="C433" s="30" t="s">
        <v>294</v>
      </c>
    </row>
    <row r="434" spans="1:3">
      <c r="A434" s="28">
        <v>2060902</v>
      </c>
      <c r="B434" s="28" t="s">
        <v>570</v>
      </c>
      <c r="C434" s="30" t="s">
        <v>294</v>
      </c>
    </row>
    <row r="435" spans="1:3">
      <c r="A435" s="28">
        <v>20699</v>
      </c>
      <c r="B435" s="28" t="s">
        <v>571</v>
      </c>
      <c r="C435" s="29">
        <v>298626</v>
      </c>
    </row>
    <row r="436" spans="1:3">
      <c r="A436" s="28">
        <v>2069901</v>
      </c>
      <c r="B436" s="28" t="s">
        <v>572</v>
      </c>
      <c r="C436" s="30" t="s">
        <v>294</v>
      </c>
    </row>
    <row r="437" spans="1:3">
      <c r="A437" s="28">
        <v>2069902</v>
      </c>
      <c r="B437" s="28" t="s">
        <v>573</v>
      </c>
      <c r="C437" s="30" t="s">
        <v>294</v>
      </c>
    </row>
    <row r="438" spans="1:3">
      <c r="A438" s="28">
        <v>2069903</v>
      </c>
      <c r="B438" s="28" t="s">
        <v>574</v>
      </c>
      <c r="C438" s="30" t="s">
        <v>294</v>
      </c>
    </row>
    <row r="439" spans="1:3">
      <c r="A439" s="28">
        <v>2069999</v>
      </c>
      <c r="B439" s="28" t="s">
        <v>575</v>
      </c>
      <c r="C439" s="29">
        <v>298626</v>
      </c>
    </row>
    <row r="440" spans="1:3">
      <c r="A440" s="28">
        <v>207</v>
      </c>
      <c r="B440" s="28" t="s">
        <v>576</v>
      </c>
      <c r="C440" s="29">
        <v>45104</v>
      </c>
    </row>
    <row r="441" spans="1:3">
      <c r="A441" s="28">
        <v>20701</v>
      </c>
      <c r="B441" s="28" t="s">
        <v>577</v>
      </c>
      <c r="C441" s="29">
        <v>20036</v>
      </c>
    </row>
    <row r="442" spans="1:3">
      <c r="A442" s="28">
        <v>2070101</v>
      </c>
      <c r="B442" s="28" t="s">
        <v>291</v>
      </c>
      <c r="C442" s="30" t="s">
        <v>294</v>
      </c>
    </row>
    <row r="443" spans="1:3">
      <c r="A443" s="28">
        <v>2070102</v>
      </c>
      <c r="B443" s="28" t="s">
        <v>292</v>
      </c>
      <c r="C443" s="29">
        <v>4402</v>
      </c>
    </row>
    <row r="444" spans="1:3">
      <c r="A444" s="28">
        <v>2070103</v>
      </c>
      <c r="B444" s="28" t="s">
        <v>293</v>
      </c>
      <c r="C444" s="30" t="s">
        <v>294</v>
      </c>
    </row>
    <row r="445" spans="1:3">
      <c r="A445" s="28">
        <v>2070104</v>
      </c>
      <c r="B445" s="28" t="s">
        <v>578</v>
      </c>
      <c r="C445" s="29">
        <v>3994</v>
      </c>
    </row>
    <row r="446" spans="1:3">
      <c r="A446" s="28">
        <v>2070105</v>
      </c>
      <c r="B446" s="28" t="s">
        <v>579</v>
      </c>
      <c r="C446" s="30" t="s">
        <v>294</v>
      </c>
    </row>
    <row r="447" spans="1:3">
      <c r="A447" s="28">
        <v>2070106</v>
      </c>
      <c r="B447" s="28" t="s">
        <v>580</v>
      </c>
      <c r="C447" s="30" t="s">
        <v>294</v>
      </c>
    </row>
    <row r="448" spans="1:3">
      <c r="A448" s="28">
        <v>2070107</v>
      </c>
      <c r="B448" s="28" t="s">
        <v>581</v>
      </c>
      <c r="C448" s="30" t="s">
        <v>294</v>
      </c>
    </row>
    <row r="449" spans="1:3">
      <c r="A449" s="28">
        <v>2070108</v>
      </c>
      <c r="B449" s="28" t="s">
        <v>582</v>
      </c>
      <c r="C449" s="30" t="s">
        <v>294</v>
      </c>
    </row>
    <row r="450" spans="1:3">
      <c r="A450" s="28">
        <v>2070109</v>
      </c>
      <c r="B450" s="28" t="s">
        <v>583</v>
      </c>
      <c r="C450" s="30" t="s">
        <v>294</v>
      </c>
    </row>
    <row r="451" spans="1:3">
      <c r="A451" s="28">
        <v>2070110</v>
      </c>
      <c r="B451" s="28" t="s">
        <v>584</v>
      </c>
      <c r="C451" s="30" t="s">
        <v>294</v>
      </c>
    </row>
    <row r="452" spans="1:3">
      <c r="A452" s="28">
        <v>2070111</v>
      </c>
      <c r="B452" s="28" t="s">
        <v>585</v>
      </c>
      <c r="C452" s="30" t="s">
        <v>294</v>
      </c>
    </row>
    <row r="453" spans="1:3">
      <c r="A453" s="28">
        <v>2070112</v>
      </c>
      <c r="B453" s="28" t="s">
        <v>586</v>
      </c>
      <c r="C453" s="30">
        <v>300</v>
      </c>
    </row>
    <row r="454" spans="1:3">
      <c r="A454" s="28">
        <v>2070113</v>
      </c>
      <c r="B454" s="28" t="s">
        <v>587</v>
      </c>
      <c r="C454" s="30" t="s">
        <v>294</v>
      </c>
    </row>
    <row r="455" spans="1:3">
      <c r="A455" s="28">
        <v>2070114</v>
      </c>
      <c r="B455" s="28" t="s">
        <v>588</v>
      </c>
      <c r="C455" s="30" t="s">
        <v>294</v>
      </c>
    </row>
    <row r="456" spans="1:3">
      <c r="A456" s="28">
        <v>2070199</v>
      </c>
      <c r="B456" s="28" t="s">
        <v>589</v>
      </c>
      <c r="C456" s="29">
        <v>11340</v>
      </c>
    </row>
    <row r="457" spans="1:3">
      <c r="A457" s="28">
        <v>20702</v>
      </c>
      <c r="B457" s="28" t="s">
        <v>590</v>
      </c>
      <c r="C457" s="30">
        <v>192</v>
      </c>
    </row>
    <row r="458" spans="1:3">
      <c r="A458" s="28">
        <v>2070201</v>
      </c>
      <c r="B458" s="28" t="s">
        <v>291</v>
      </c>
      <c r="C458" s="30" t="s">
        <v>294</v>
      </c>
    </row>
    <row r="459" spans="1:3">
      <c r="A459" s="28">
        <v>2070202</v>
      </c>
      <c r="B459" s="28" t="s">
        <v>292</v>
      </c>
      <c r="C459" s="30" t="s">
        <v>294</v>
      </c>
    </row>
    <row r="460" spans="1:3">
      <c r="A460" s="28">
        <v>2070203</v>
      </c>
      <c r="B460" s="28" t="s">
        <v>293</v>
      </c>
      <c r="C460" s="30" t="s">
        <v>294</v>
      </c>
    </row>
    <row r="461" spans="1:3">
      <c r="A461" s="28">
        <v>2070204</v>
      </c>
      <c r="B461" s="28" t="s">
        <v>591</v>
      </c>
      <c r="C461" s="30">
        <v>192</v>
      </c>
    </row>
    <row r="462" spans="1:3">
      <c r="A462" s="28">
        <v>2070205</v>
      </c>
      <c r="B462" s="28" t="s">
        <v>592</v>
      </c>
      <c r="C462" s="30" t="s">
        <v>294</v>
      </c>
    </row>
    <row r="463" spans="1:3">
      <c r="A463" s="28">
        <v>2070206</v>
      </c>
      <c r="B463" s="28" t="s">
        <v>593</v>
      </c>
      <c r="C463" s="30" t="s">
        <v>294</v>
      </c>
    </row>
    <row r="464" spans="1:3">
      <c r="A464" s="28">
        <v>2070299</v>
      </c>
      <c r="B464" s="28" t="s">
        <v>594</v>
      </c>
      <c r="C464" s="30" t="s">
        <v>294</v>
      </c>
    </row>
    <row r="465" spans="1:3">
      <c r="A465" s="28">
        <v>20703</v>
      </c>
      <c r="B465" s="28" t="s">
        <v>595</v>
      </c>
      <c r="C465" s="29">
        <v>2374</v>
      </c>
    </row>
    <row r="466" spans="1:3">
      <c r="A466" s="28">
        <v>2070301</v>
      </c>
      <c r="B466" s="28" t="s">
        <v>291</v>
      </c>
      <c r="C466" s="30" t="s">
        <v>294</v>
      </c>
    </row>
    <row r="467" spans="1:3">
      <c r="A467" s="28">
        <v>2070302</v>
      </c>
      <c r="B467" s="28" t="s">
        <v>292</v>
      </c>
      <c r="C467" s="30" t="s">
        <v>294</v>
      </c>
    </row>
    <row r="468" spans="1:3">
      <c r="A468" s="28">
        <v>2070303</v>
      </c>
      <c r="B468" s="28" t="s">
        <v>293</v>
      </c>
      <c r="C468" s="30" t="s">
        <v>294</v>
      </c>
    </row>
    <row r="469" spans="1:3">
      <c r="A469" s="28">
        <v>2070304</v>
      </c>
      <c r="B469" s="28" t="s">
        <v>596</v>
      </c>
      <c r="C469" s="30" t="s">
        <v>294</v>
      </c>
    </row>
    <row r="470" spans="1:3">
      <c r="A470" s="28">
        <v>2070305</v>
      </c>
      <c r="B470" s="28" t="s">
        <v>597</v>
      </c>
      <c r="C470" s="29">
        <v>2050</v>
      </c>
    </row>
    <row r="471" spans="1:3">
      <c r="A471" s="28">
        <v>2070306</v>
      </c>
      <c r="B471" s="28" t="s">
        <v>598</v>
      </c>
      <c r="C471" s="30" t="s">
        <v>294</v>
      </c>
    </row>
    <row r="472" spans="1:3">
      <c r="A472" s="28">
        <v>2070307</v>
      </c>
      <c r="B472" s="28" t="s">
        <v>599</v>
      </c>
      <c r="C472" s="30" t="s">
        <v>294</v>
      </c>
    </row>
    <row r="473" spans="1:3">
      <c r="A473" s="28">
        <v>2070308</v>
      </c>
      <c r="B473" s="28" t="s">
        <v>600</v>
      </c>
      <c r="C473" s="30" t="s">
        <v>294</v>
      </c>
    </row>
    <row r="474" spans="1:3">
      <c r="A474" s="28">
        <v>2070309</v>
      </c>
      <c r="B474" s="28" t="s">
        <v>601</v>
      </c>
      <c r="C474" s="30" t="s">
        <v>294</v>
      </c>
    </row>
    <row r="475" spans="1:3">
      <c r="A475" s="28">
        <v>2070399</v>
      </c>
      <c r="B475" s="28" t="s">
        <v>602</v>
      </c>
      <c r="C475" s="30">
        <v>324</v>
      </c>
    </row>
    <row r="476" spans="1:3">
      <c r="A476" s="28">
        <v>20706</v>
      </c>
      <c r="B476" s="28" t="s">
        <v>603</v>
      </c>
      <c r="C476" s="30" t="s">
        <v>294</v>
      </c>
    </row>
    <row r="477" spans="1:3">
      <c r="A477" s="28">
        <v>2070601</v>
      </c>
      <c r="B477" s="28" t="s">
        <v>291</v>
      </c>
      <c r="C477" s="30" t="s">
        <v>294</v>
      </c>
    </row>
    <row r="478" spans="1:3">
      <c r="A478" s="28">
        <v>2070602</v>
      </c>
      <c r="B478" s="28" t="s">
        <v>292</v>
      </c>
      <c r="C478" s="30" t="s">
        <v>294</v>
      </c>
    </row>
    <row r="479" spans="1:3">
      <c r="A479" s="28">
        <v>2070603</v>
      </c>
      <c r="B479" s="28" t="s">
        <v>293</v>
      </c>
      <c r="C479" s="30" t="s">
        <v>294</v>
      </c>
    </row>
    <row r="480" spans="1:3">
      <c r="A480" s="28">
        <v>2070604</v>
      </c>
      <c r="B480" s="28" t="s">
        <v>604</v>
      </c>
      <c r="C480" s="30" t="s">
        <v>294</v>
      </c>
    </row>
    <row r="481" spans="1:3">
      <c r="A481" s="28">
        <v>2070605</v>
      </c>
      <c r="B481" s="28" t="s">
        <v>605</v>
      </c>
      <c r="C481" s="30" t="s">
        <v>294</v>
      </c>
    </row>
    <row r="482" spans="1:3">
      <c r="A482" s="28">
        <v>2070606</v>
      </c>
      <c r="B482" s="28" t="s">
        <v>606</v>
      </c>
      <c r="C482" s="30" t="s">
        <v>294</v>
      </c>
    </row>
    <row r="483" spans="1:3">
      <c r="A483" s="28">
        <v>2070607</v>
      </c>
      <c r="B483" s="28" t="s">
        <v>607</v>
      </c>
      <c r="C483" s="30" t="s">
        <v>294</v>
      </c>
    </row>
    <row r="484" spans="1:3">
      <c r="A484" s="28">
        <v>2070699</v>
      </c>
      <c r="B484" s="28" t="s">
        <v>608</v>
      </c>
      <c r="C484" s="30" t="s">
        <v>294</v>
      </c>
    </row>
    <row r="485" spans="1:3">
      <c r="A485" s="28">
        <v>20708</v>
      </c>
      <c r="B485" s="28" t="s">
        <v>609</v>
      </c>
      <c r="C485" s="30" t="s">
        <v>294</v>
      </c>
    </row>
    <row r="486" spans="1:3">
      <c r="A486" s="28">
        <v>2070801</v>
      </c>
      <c r="B486" s="28" t="s">
        <v>291</v>
      </c>
      <c r="C486" s="30" t="s">
        <v>294</v>
      </c>
    </row>
    <row r="487" spans="1:3">
      <c r="A487" s="28">
        <v>2070802</v>
      </c>
      <c r="B487" s="28" t="s">
        <v>292</v>
      </c>
      <c r="C487" s="30" t="s">
        <v>294</v>
      </c>
    </row>
    <row r="488" spans="1:3">
      <c r="A488" s="28">
        <v>2070803</v>
      </c>
      <c r="B488" s="28" t="s">
        <v>293</v>
      </c>
      <c r="C488" s="30" t="s">
        <v>294</v>
      </c>
    </row>
    <row r="489" spans="1:3">
      <c r="A489" s="28">
        <v>2070899</v>
      </c>
      <c r="B489" s="28" t="s">
        <v>610</v>
      </c>
      <c r="C489" s="30" t="s">
        <v>294</v>
      </c>
    </row>
    <row r="490" spans="1:3">
      <c r="A490" s="28">
        <v>20709</v>
      </c>
      <c r="B490" s="28" t="s">
        <v>611</v>
      </c>
      <c r="C490" s="30" t="s">
        <v>294</v>
      </c>
    </row>
    <row r="491" spans="1:3">
      <c r="A491" s="28">
        <v>2070901</v>
      </c>
      <c r="B491" s="28" t="s">
        <v>612</v>
      </c>
      <c r="C491" s="30" t="s">
        <v>294</v>
      </c>
    </row>
    <row r="492" spans="1:3">
      <c r="A492" s="28">
        <v>2070902</v>
      </c>
      <c r="B492" s="28" t="s">
        <v>613</v>
      </c>
      <c r="C492" s="30" t="s">
        <v>294</v>
      </c>
    </row>
    <row r="493" spans="1:3">
      <c r="A493" s="28">
        <v>2070903</v>
      </c>
      <c r="B493" s="28" t="s">
        <v>614</v>
      </c>
      <c r="C493" s="30" t="s">
        <v>294</v>
      </c>
    </row>
    <row r="494" spans="1:3">
      <c r="A494" s="28">
        <v>2070904</v>
      </c>
      <c r="B494" s="28" t="s">
        <v>615</v>
      </c>
      <c r="C494" s="30" t="s">
        <v>294</v>
      </c>
    </row>
    <row r="495" spans="1:3">
      <c r="A495" s="28">
        <v>2070999</v>
      </c>
      <c r="B495" s="28" t="s">
        <v>616</v>
      </c>
      <c r="C495" s="30" t="s">
        <v>294</v>
      </c>
    </row>
    <row r="496" spans="1:3">
      <c r="A496" s="28">
        <v>20710</v>
      </c>
      <c r="B496" s="28" t="s">
        <v>617</v>
      </c>
      <c r="C496" s="30" t="s">
        <v>294</v>
      </c>
    </row>
    <row r="497" spans="1:3">
      <c r="A497" s="28">
        <v>2071001</v>
      </c>
      <c r="B497" s="28" t="s">
        <v>618</v>
      </c>
      <c r="C497" s="30" t="s">
        <v>294</v>
      </c>
    </row>
    <row r="498" spans="1:3">
      <c r="A498" s="28">
        <v>2071099</v>
      </c>
      <c r="B498" s="28" t="s">
        <v>619</v>
      </c>
      <c r="C498" s="30" t="s">
        <v>294</v>
      </c>
    </row>
    <row r="499" spans="1:3">
      <c r="A499" s="28">
        <v>20799</v>
      </c>
      <c r="B499" s="28" t="s">
        <v>620</v>
      </c>
      <c r="C499" s="29">
        <v>22502</v>
      </c>
    </row>
    <row r="500" spans="1:3">
      <c r="A500" s="28">
        <v>2079902</v>
      </c>
      <c r="B500" s="28" t="s">
        <v>621</v>
      </c>
      <c r="C500" s="29">
        <v>9600</v>
      </c>
    </row>
    <row r="501" spans="1:3">
      <c r="A501" s="28">
        <v>2079903</v>
      </c>
      <c r="B501" s="28" t="s">
        <v>622</v>
      </c>
      <c r="C501" s="29">
        <v>12000</v>
      </c>
    </row>
    <row r="502" spans="1:3">
      <c r="A502" s="28">
        <v>2079999</v>
      </c>
      <c r="B502" s="28" t="s">
        <v>623</v>
      </c>
      <c r="C502" s="30">
        <v>902</v>
      </c>
    </row>
    <row r="503" spans="1:3">
      <c r="A503" s="28">
        <v>208</v>
      </c>
      <c r="B503" s="28" t="s">
        <v>624</v>
      </c>
      <c r="C503" s="29">
        <v>232944</v>
      </c>
    </row>
    <row r="504" spans="1:3">
      <c r="A504" s="28">
        <v>20801</v>
      </c>
      <c r="B504" s="28" t="s">
        <v>625</v>
      </c>
      <c r="C504" s="29">
        <v>96200</v>
      </c>
    </row>
    <row r="505" spans="1:3">
      <c r="A505" s="28">
        <v>2080101</v>
      </c>
      <c r="B505" s="28" t="s">
        <v>291</v>
      </c>
      <c r="C505" s="29">
        <v>1655</v>
      </c>
    </row>
    <row r="506" spans="1:3">
      <c r="A506" s="28">
        <v>2080102</v>
      </c>
      <c r="B506" s="28" t="s">
        <v>292</v>
      </c>
      <c r="C506" s="29">
        <v>2446</v>
      </c>
    </row>
    <row r="507" spans="1:3">
      <c r="A507" s="28">
        <v>2080103</v>
      </c>
      <c r="B507" s="28" t="s">
        <v>293</v>
      </c>
      <c r="C507" s="30" t="s">
        <v>294</v>
      </c>
    </row>
    <row r="508" spans="1:3">
      <c r="A508" s="28">
        <v>2080104</v>
      </c>
      <c r="B508" s="28" t="s">
        <v>626</v>
      </c>
      <c r="C508" s="30">
        <v>55</v>
      </c>
    </row>
    <row r="509" spans="1:3">
      <c r="A509" s="28">
        <v>2080105</v>
      </c>
      <c r="B509" s="28" t="s">
        <v>627</v>
      </c>
      <c r="C509" s="30">
        <v>209</v>
      </c>
    </row>
    <row r="510" spans="1:3">
      <c r="A510" s="28">
        <v>2080106</v>
      </c>
      <c r="B510" s="28" t="s">
        <v>628</v>
      </c>
      <c r="C510" s="30">
        <v>61</v>
      </c>
    </row>
    <row r="511" spans="1:3">
      <c r="A511" s="28">
        <v>2080107</v>
      </c>
      <c r="B511" s="28" t="s">
        <v>629</v>
      </c>
      <c r="C511" s="30" t="s">
        <v>294</v>
      </c>
    </row>
    <row r="512" spans="1:3">
      <c r="A512" s="28">
        <v>2080108</v>
      </c>
      <c r="B512" s="28" t="s">
        <v>333</v>
      </c>
      <c r="C512" s="30">
        <v>3</v>
      </c>
    </row>
    <row r="513" spans="1:3">
      <c r="A513" s="28">
        <v>2080109</v>
      </c>
      <c r="B513" s="28" t="s">
        <v>630</v>
      </c>
      <c r="C513" s="30" t="s">
        <v>294</v>
      </c>
    </row>
    <row r="514" spans="1:3">
      <c r="A514" s="28">
        <v>2080110</v>
      </c>
      <c r="B514" s="28" t="s">
        <v>631</v>
      </c>
      <c r="C514" s="30" t="s">
        <v>294</v>
      </c>
    </row>
    <row r="515" spans="1:3">
      <c r="A515" s="28">
        <v>2080111</v>
      </c>
      <c r="B515" s="28" t="s">
        <v>632</v>
      </c>
      <c r="C515" s="29">
        <v>2786</v>
      </c>
    </row>
    <row r="516" spans="1:3">
      <c r="A516" s="28">
        <v>2080112</v>
      </c>
      <c r="B516" s="28" t="s">
        <v>633</v>
      </c>
      <c r="C516" s="30" t="s">
        <v>294</v>
      </c>
    </row>
    <row r="517" spans="1:3">
      <c r="A517" s="28">
        <v>2080116</v>
      </c>
      <c r="B517" s="28" t="s">
        <v>634</v>
      </c>
      <c r="C517" s="29">
        <v>43412</v>
      </c>
    </row>
    <row r="518" spans="1:3">
      <c r="A518" s="28">
        <v>2080199</v>
      </c>
      <c r="B518" s="28" t="s">
        <v>635</v>
      </c>
      <c r="C518" s="29">
        <v>45573</v>
      </c>
    </row>
    <row r="519" spans="1:3">
      <c r="A519" s="28">
        <v>20802</v>
      </c>
      <c r="B519" s="28" t="s">
        <v>636</v>
      </c>
      <c r="C519" s="29">
        <v>3861</v>
      </c>
    </row>
    <row r="520" spans="1:3">
      <c r="A520" s="28">
        <v>2080201</v>
      </c>
      <c r="B520" s="28" t="s">
        <v>291</v>
      </c>
      <c r="C520" s="30">
        <v>605</v>
      </c>
    </row>
    <row r="521" spans="1:3">
      <c r="A521" s="28">
        <v>2080202</v>
      </c>
      <c r="B521" s="28" t="s">
        <v>292</v>
      </c>
      <c r="C521" s="29">
        <v>1106</v>
      </c>
    </row>
    <row r="522" spans="1:3">
      <c r="A522" s="28">
        <v>2080203</v>
      </c>
      <c r="B522" s="28" t="s">
        <v>293</v>
      </c>
      <c r="C522" s="30" t="s">
        <v>294</v>
      </c>
    </row>
    <row r="523" spans="1:3">
      <c r="A523" s="28">
        <v>2080206</v>
      </c>
      <c r="B523" s="28" t="s">
        <v>637</v>
      </c>
      <c r="C523" s="30">
        <v>181</v>
      </c>
    </row>
    <row r="524" spans="1:3">
      <c r="A524" s="28">
        <v>2080207</v>
      </c>
      <c r="B524" s="28" t="s">
        <v>638</v>
      </c>
      <c r="C524" s="30" t="s">
        <v>294</v>
      </c>
    </row>
    <row r="525" spans="1:3">
      <c r="A525" s="28">
        <v>2080208</v>
      </c>
      <c r="B525" s="28" t="s">
        <v>639</v>
      </c>
      <c r="C525" s="29">
        <v>1171</v>
      </c>
    </row>
    <row r="526" spans="1:3">
      <c r="A526" s="28">
        <v>2080299</v>
      </c>
      <c r="B526" s="28" t="s">
        <v>640</v>
      </c>
      <c r="C526" s="30">
        <v>798</v>
      </c>
    </row>
    <row r="527" spans="1:3">
      <c r="A527" s="28">
        <v>20804</v>
      </c>
      <c r="B527" s="28" t="s">
        <v>641</v>
      </c>
      <c r="C527" s="30" t="s">
        <v>294</v>
      </c>
    </row>
    <row r="528" spans="1:3">
      <c r="A528" s="28">
        <v>2080402</v>
      </c>
      <c r="B528" s="28" t="s">
        <v>642</v>
      </c>
      <c r="C528" s="30" t="s">
        <v>294</v>
      </c>
    </row>
    <row r="529" spans="1:3">
      <c r="A529" s="28">
        <v>2080451</v>
      </c>
      <c r="B529" s="28" t="s">
        <v>643</v>
      </c>
      <c r="C529" s="30" t="s">
        <v>294</v>
      </c>
    </row>
    <row r="530" spans="1:3">
      <c r="A530" s="28">
        <v>20805</v>
      </c>
      <c r="B530" s="28" t="s">
        <v>644</v>
      </c>
      <c r="C530" s="29">
        <v>73829</v>
      </c>
    </row>
    <row r="531" spans="1:3">
      <c r="A531" s="28">
        <v>2080501</v>
      </c>
      <c r="B531" s="28" t="s">
        <v>645</v>
      </c>
      <c r="C531" s="29">
        <v>5685</v>
      </c>
    </row>
    <row r="532" spans="1:3">
      <c r="A532" s="28">
        <v>2080502</v>
      </c>
      <c r="B532" s="28" t="s">
        <v>646</v>
      </c>
      <c r="C532" s="29">
        <v>6548</v>
      </c>
    </row>
    <row r="533" spans="1:3">
      <c r="A533" s="28">
        <v>2080503</v>
      </c>
      <c r="B533" s="28" t="s">
        <v>647</v>
      </c>
      <c r="C533" s="30" t="s">
        <v>294</v>
      </c>
    </row>
    <row r="534" spans="1:3">
      <c r="A534" s="28">
        <v>2080505</v>
      </c>
      <c r="B534" s="28" t="s">
        <v>648</v>
      </c>
      <c r="C534" s="29">
        <v>40450</v>
      </c>
    </row>
    <row r="535" spans="1:3">
      <c r="A535" s="28">
        <v>2080506</v>
      </c>
      <c r="B535" s="28" t="s">
        <v>649</v>
      </c>
      <c r="C535" s="29">
        <v>19418</v>
      </c>
    </row>
    <row r="536" spans="1:3">
      <c r="A536" s="28">
        <v>2080507</v>
      </c>
      <c r="B536" s="28" t="s">
        <v>650</v>
      </c>
      <c r="C536" s="30" t="s">
        <v>294</v>
      </c>
    </row>
    <row r="537" spans="1:3">
      <c r="A537" s="28">
        <v>2080599</v>
      </c>
      <c r="B537" s="28" t="s">
        <v>651</v>
      </c>
      <c r="C537" s="29">
        <v>1728</v>
      </c>
    </row>
    <row r="538" spans="1:3">
      <c r="A538" s="28">
        <v>20806</v>
      </c>
      <c r="B538" s="28" t="s">
        <v>652</v>
      </c>
      <c r="C538" s="30" t="s">
        <v>294</v>
      </c>
    </row>
    <row r="539" spans="1:3">
      <c r="A539" s="28">
        <v>2080601</v>
      </c>
      <c r="B539" s="28" t="s">
        <v>653</v>
      </c>
      <c r="C539" s="30" t="s">
        <v>294</v>
      </c>
    </row>
    <row r="540" spans="1:3">
      <c r="A540" s="28">
        <v>2080602</v>
      </c>
      <c r="B540" s="28" t="s">
        <v>654</v>
      </c>
      <c r="C540" s="30" t="s">
        <v>294</v>
      </c>
    </row>
    <row r="541" spans="1:3">
      <c r="A541" s="28">
        <v>2080699</v>
      </c>
      <c r="B541" s="28" t="s">
        <v>655</v>
      </c>
      <c r="C541" s="30" t="s">
        <v>294</v>
      </c>
    </row>
    <row r="542" spans="1:3">
      <c r="A542" s="28">
        <v>20807</v>
      </c>
      <c r="B542" s="28" t="s">
        <v>656</v>
      </c>
      <c r="C542" s="29">
        <v>2660</v>
      </c>
    </row>
    <row r="543" spans="1:3">
      <c r="A543" s="28">
        <v>2080701</v>
      </c>
      <c r="B543" s="28" t="s">
        <v>657</v>
      </c>
      <c r="C543" s="30" t="s">
        <v>294</v>
      </c>
    </row>
    <row r="544" spans="1:3">
      <c r="A544" s="28">
        <v>2080702</v>
      </c>
      <c r="B544" s="28" t="s">
        <v>658</v>
      </c>
      <c r="C544" s="30" t="s">
        <v>294</v>
      </c>
    </row>
    <row r="545" spans="1:3">
      <c r="A545" s="28">
        <v>2080704</v>
      </c>
      <c r="B545" s="28" t="s">
        <v>659</v>
      </c>
      <c r="C545" s="30">
        <v>664</v>
      </c>
    </row>
    <row r="546" spans="1:3">
      <c r="A546" s="28">
        <v>2080705</v>
      </c>
      <c r="B546" s="28" t="s">
        <v>660</v>
      </c>
      <c r="C546" s="30" t="s">
        <v>294</v>
      </c>
    </row>
    <row r="547" spans="1:3">
      <c r="A547" s="28">
        <v>2080709</v>
      </c>
      <c r="B547" s="28" t="s">
        <v>661</v>
      </c>
      <c r="C547" s="30" t="s">
        <v>294</v>
      </c>
    </row>
    <row r="548" spans="1:3">
      <c r="A548" s="28">
        <v>2080711</v>
      </c>
      <c r="B548" s="28" t="s">
        <v>662</v>
      </c>
      <c r="C548" s="30">
        <v>95</v>
      </c>
    </row>
    <row r="549" spans="1:3">
      <c r="A549" s="28">
        <v>2080712</v>
      </c>
      <c r="B549" s="28" t="s">
        <v>663</v>
      </c>
      <c r="C549" s="30" t="s">
        <v>294</v>
      </c>
    </row>
    <row r="550" spans="1:3">
      <c r="A550" s="28">
        <v>2080713</v>
      </c>
      <c r="B550" s="28" t="s">
        <v>664</v>
      </c>
      <c r="C550" s="30" t="s">
        <v>294</v>
      </c>
    </row>
    <row r="551" spans="1:3">
      <c r="A551" s="28">
        <v>2080799</v>
      </c>
      <c r="B551" s="28" t="s">
        <v>665</v>
      </c>
      <c r="C551" s="29">
        <v>1901</v>
      </c>
    </row>
    <row r="552" spans="1:3">
      <c r="A552" s="28">
        <v>20808</v>
      </c>
      <c r="B552" s="28" t="s">
        <v>666</v>
      </c>
      <c r="C552" s="29">
        <v>8008</v>
      </c>
    </row>
    <row r="553" spans="1:3">
      <c r="A553" s="28">
        <v>2080801</v>
      </c>
      <c r="B553" s="28" t="s">
        <v>667</v>
      </c>
      <c r="C553" s="30" t="s">
        <v>294</v>
      </c>
    </row>
    <row r="554" spans="1:3">
      <c r="A554" s="28">
        <v>2080802</v>
      </c>
      <c r="B554" s="28" t="s">
        <v>668</v>
      </c>
      <c r="C554" s="30" t="s">
        <v>294</v>
      </c>
    </row>
    <row r="555" spans="1:3">
      <c r="A555" s="28">
        <v>2080803</v>
      </c>
      <c r="B555" s="28" t="s">
        <v>669</v>
      </c>
      <c r="C555" s="30" t="s">
        <v>294</v>
      </c>
    </row>
    <row r="556" spans="1:3">
      <c r="A556" s="28">
        <v>2080804</v>
      </c>
      <c r="B556" s="28" t="s">
        <v>670</v>
      </c>
      <c r="C556" s="30" t="s">
        <v>294</v>
      </c>
    </row>
    <row r="557" spans="1:3">
      <c r="A557" s="28">
        <v>2080805</v>
      </c>
      <c r="B557" s="28" t="s">
        <v>671</v>
      </c>
      <c r="C557" s="30" t="s">
        <v>294</v>
      </c>
    </row>
    <row r="558" spans="1:3">
      <c r="A558" s="28">
        <v>2080806</v>
      </c>
      <c r="B558" s="28" t="s">
        <v>672</v>
      </c>
      <c r="C558" s="30" t="s">
        <v>294</v>
      </c>
    </row>
    <row r="559" spans="1:3">
      <c r="A559" s="28">
        <v>2080899</v>
      </c>
      <c r="B559" s="28" t="s">
        <v>673</v>
      </c>
      <c r="C559" s="29">
        <v>8008</v>
      </c>
    </row>
    <row r="560" spans="1:3">
      <c r="A560" s="28">
        <v>20809</v>
      </c>
      <c r="B560" s="28" t="s">
        <v>674</v>
      </c>
      <c r="C560" s="29">
        <v>3451</v>
      </c>
    </row>
    <row r="561" spans="1:3">
      <c r="A561" s="28">
        <v>2080901</v>
      </c>
      <c r="B561" s="28" t="s">
        <v>675</v>
      </c>
      <c r="C561" s="29">
        <v>3451</v>
      </c>
    </row>
    <row r="562" spans="1:3">
      <c r="A562" s="28">
        <v>2080902</v>
      </c>
      <c r="B562" s="28" t="s">
        <v>676</v>
      </c>
      <c r="C562" s="30" t="s">
        <v>294</v>
      </c>
    </row>
    <row r="563" spans="1:3">
      <c r="A563" s="28">
        <v>2080903</v>
      </c>
      <c r="B563" s="28" t="s">
        <v>677</v>
      </c>
      <c r="C563" s="30" t="s">
        <v>294</v>
      </c>
    </row>
    <row r="564" spans="1:3">
      <c r="A564" s="28">
        <v>2080904</v>
      </c>
      <c r="B564" s="28" t="s">
        <v>678</v>
      </c>
      <c r="C564" s="30" t="s">
        <v>294</v>
      </c>
    </row>
    <row r="565" spans="1:3">
      <c r="A565" s="28">
        <v>2080905</v>
      </c>
      <c r="B565" s="28" t="s">
        <v>679</v>
      </c>
      <c r="C565" s="30" t="s">
        <v>294</v>
      </c>
    </row>
    <row r="566" spans="1:3">
      <c r="A566" s="28">
        <v>2080999</v>
      </c>
      <c r="B566" s="28" t="s">
        <v>680</v>
      </c>
      <c r="C566" s="30" t="s">
        <v>294</v>
      </c>
    </row>
    <row r="567" spans="1:3">
      <c r="A567" s="28">
        <v>20810</v>
      </c>
      <c r="B567" s="28" t="s">
        <v>681</v>
      </c>
      <c r="C567" s="29">
        <v>21013</v>
      </c>
    </row>
    <row r="568" spans="1:3">
      <c r="A568" s="28">
        <v>2081001</v>
      </c>
      <c r="B568" s="28" t="s">
        <v>682</v>
      </c>
      <c r="C568" s="30" t="s">
        <v>294</v>
      </c>
    </row>
    <row r="569" spans="1:3">
      <c r="A569" s="28">
        <v>2081002</v>
      </c>
      <c r="B569" s="28" t="s">
        <v>683</v>
      </c>
      <c r="C569" s="30" t="s">
        <v>294</v>
      </c>
    </row>
    <row r="570" spans="1:3">
      <c r="A570" s="28">
        <v>2081003</v>
      </c>
      <c r="B570" s="28" t="s">
        <v>684</v>
      </c>
      <c r="C570" s="30" t="s">
        <v>294</v>
      </c>
    </row>
    <row r="571" spans="1:3">
      <c r="A571" s="28">
        <v>2081004</v>
      </c>
      <c r="B571" s="28" t="s">
        <v>685</v>
      </c>
      <c r="C571" s="30">
        <v>73</v>
      </c>
    </row>
    <row r="572" spans="1:3">
      <c r="A572" s="28">
        <v>2081005</v>
      </c>
      <c r="B572" s="28" t="s">
        <v>686</v>
      </c>
      <c r="C572" s="30">
        <v>767</v>
      </c>
    </row>
    <row r="573" spans="1:3">
      <c r="A573" s="28">
        <v>2081099</v>
      </c>
      <c r="B573" s="28" t="s">
        <v>687</v>
      </c>
      <c r="C573" s="29">
        <v>20173</v>
      </c>
    </row>
    <row r="574" spans="1:3">
      <c r="A574" s="28">
        <v>20811</v>
      </c>
      <c r="B574" s="28" t="s">
        <v>688</v>
      </c>
      <c r="C574" s="29">
        <v>20742</v>
      </c>
    </row>
    <row r="575" spans="1:3">
      <c r="A575" s="28">
        <v>2081101</v>
      </c>
      <c r="B575" s="28" t="s">
        <v>291</v>
      </c>
      <c r="C575" s="30">
        <v>349</v>
      </c>
    </row>
    <row r="576" spans="1:3">
      <c r="A576" s="28">
        <v>2081102</v>
      </c>
      <c r="B576" s="28" t="s">
        <v>292</v>
      </c>
      <c r="C576" s="30" t="s">
        <v>294</v>
      </c>
    </row>
    <row r="577" spans="1:3">
      <c r="A577" s="28">
        <v>2081103</v>
      </c>
      <c r="B577" s="28" t="s">
        <v>293</v>
      </c>
      <c r="C577" s="30" t="s">
        <v>294</v>
      </c>
    </row>
    <row r="578" spans="1:3">
      <c r="A578" s="28">
        <v>2081104</v>
      </c>
      <c r="B578" s="28" t="s">
        <v>689</v>
      </c>
      <c r="C578" s="30">
        <v>240</v>
      </c>
    </row>
    <row r="579" spans="1:3">
      <c r="A579" s="28">
        <v>2081105</v>
      </c>
      <c r="B579" s="28" t="s">
        <v>690</v>
      </c>
      <c r="C579" s="29">
        <v>5218</v>
      </c>
    </row>
    <row r="580" spans="1:3">
      <c r="A580" s="28">
        <v>2081106</v>
      </c>
      <c r="B580" s="28" t="s">
        <v>691</v>
      </c>
      <c r="C580" s="30" t="s">
        <v>294</v>
      </c>
    </row>
    <row r="581" spans="1:3">
      <c r="A581" s="28">
        <v>2081107</v>
      </c>
      <c r="B581" s="28" t="s">
        <v>692</v>
      </c>
      <c r="C581" s="30" t="s">
        <v>294</v>
      </c>
    </row>
    <row r="582" spans="1:3">
      <c r="A582" s="28">
        <v>2081199</v>
      </c>
      <c r="B582" s="28" t="s">
        <v>693</v>
      </c>
      <c r="C582" s="29">
        <v>14935</v>
      </c>
    </row>
    <row r="583" spans="1:3">
      <c r="A583" s="28">
        <v>20816</v>
      </c>
      <c r="B583" s="28" t="s">
        <v>694</v>
      </c>
      <c r="C583" s="30" t="s">
        <v>294</v>
      </c>
    </row>
    <row r="584" spans="1:3">
      <c r="A584" s="28">
        <v>2081601</v>
      </c>
      <c r="B584" s="28" t="s">
        <v>291</v>
      </c>
      <c r="C584" s="30" t="s">
        <v>294</v>
      </c>
    </row>
    <row r="585" spans="1:3">
      <c r="A585" s="28">
        <v>2081602</v>
      </c>
      <c r="B585" s="28" t="s">
        <v>292</v>
      </c>
      <c r="C585" s="30" t="s">
        <v>294</v>
      </c>
    </row>
    <row r="586" spans="1:3">
      <c r="A586" s="28">
        <v>2081603</v>
      </c>
      <c r="B586" s="28" t="s">
        <v>293</v>
      </c>
      <c r="C586" s="30" t="s">
        <v>294</v>
      </c>
    </row>
    <row r="587" spans="1:3">
      <c r="A587" s="28">
        <v>2081699</v>
      </c>
      <c r="B587" s="28" t="s">
        <v>695</v>
      </c>
      <c r="C587" s="30" t="s">
        <v>294</v>
      </c>
    </row>
    <row r="588" spans="1:3">
      <c r="A588" s="28">
        <v>20819</v>
      </c>
      <c r="B588" s="28" t="s">
        <v>696</v>
      </c>
      <c r="C588" s="30" t="s">
        <v>294</v>
      </c>
    </row>
    <row r="589" spans="1:3">
      <c r="A589" s="28">
        <v>2081901</v>
      </c>
      <c r="B589" s="28" t="s">
        <v>697</v>
      </c>
      <c r="C589" s="30" t="s">
        <v>294</v>
      </c>
    </row>
    <row r="590" spans="1:3">
      <c r="A590" s="28">
        <v>2081902</v>
      </c>
      <c r="B590" s="28" t="s">
        <v>698</v>
      </c>
      <c r="C590" s="30" t="s">
        <v>294</v>
      </c>
    </row>
    <row r="591" spans="1:3">
      <c r="A591" s="28">
        <v>20820</v>
      </c>
      <c r="B591" s="28" t="s">
        <v>699</v>
      </c>
      <c r="C591" s="30" t="s">
        <v>294</v>
      </c>
    </row>
    <row r="592" spans="1:3">
      <c r="A592" s="28">
        <v>2082001</v>
      </c>
      <c r="B592" s="28" t="s">
        <v>700</v>
      </c>
      <c r="C592" s="30" t="s">
        <v>294</v>
      </c>
    </row>
    <row r="593" spans="1:3">
      <c r="A593" s="28">
        <v>2082002</v>
      </c>
      <c r="B593" s="28" t="s">
        <v>701</v>
      </c>
      <c r="C593" s="30" t="s">
        <v>294</v>
      </c>
    </row>
    <row r="594" spans="1:3">
      <c r="A594" s="28">
        <v>20821</v>
      </c>
      <c r="B594" s="28" t="s">
        <v>702</v>
      </c>
      <c r="C594" s="30" t="s">
        <v>294</v>
      </c>
    </row>
    <row r="595" spans="1:3">
      <c r="A595" s="28">
        <v>2082101</v>
      </c>
      <c r="B595" s="28" t="s">
        <v>703</v>
      </c>
      <c r="C595" s="30" t="s">
        <v>294</v>
      </c>
    </row>
    <row r="596" spans="1:3">
      <c r="A596" s="28">
        <v>2082102</v>
      </c>
      <c r="B596" s="28" t="s">
        <v>704</v>
      </c>
      <c r="C596" s="30" t="s">
        <v>294</v>
      </c>
    </row>
    <row r="597" spans="1:3">
      <c r="A597" s="28">
        <v>20824</v>
      </c>
      <c r="B597" s="28" t="s">
        <v>705</v>
      </c>
      <c r="C597" s="30" t="s">
        <v>294</v>
      </c>
    </row>
    <row r="598" spans="1:3">
      <c r="A598" s="28">
        <v>2082401</v>
      </c>
      <c r="B598" s="28" t="s">
        <v>706</v>
      </c>
      <c r="C598" s="30" t="s">
        <v>294</v>
      </c>
    </row>
    <row r="599" spans="1:3">
      <c r="A599" s="28">
        <v>2082402</v>
      </c>
      <c r="B599" s="28" t="s">
        <v>707</v>
      </c>
      <c r="C599" s="30" t="s">
        <v>294</v>
      </c>
    </row>
    <row r="600" spans="1:3">
      <c r="A600" s="28">
        <v>20825</v>
      </c>
      <c r="B600" s="28" t="s">
        <v>708</v>
      </c>
      <c r="C600" s="30" t="s">
        <v>294</v>
      </c>
    </row>
    <row r="601" spans="1:3">
      <c r="A601" s="28">
        <v>2082501</v>
      </c>
      <c r="B601" s="28" t="s">
        <v>709</v>
      </c>
      <c r="C601" s="30" t="s">
        <v>294</v>
      </c>
    </row>
    <row r="602" spans="1:3">
      <c r="A602" s="28">
        <v>2082502</v>
      </c>
      <c r="B602" s="28" t="s">
        <v>710</v>
      </c>
      <c r="C602" s="30" t="s">
        <v>294</v>
      </c>
    </row>
    <row r="603" spans="1:3">
      <c r="A603" s="28">
        <v>20826</v>
      </c>
      <c r="B603" s="28" t="s">
        <v>711</v>
      </c>
      <c r="C603" s="30" t="s">
        <v>294</v>
      </c>
    </row>
    <row r="604" spans="1:3">
      <c r="A604" s="28">
        <v>2082601</v>
      </c>
      <c r="B604" s="28" t="s">
        <v>712</v>
      </c>
      <c r="C604" s="30" t="s">
        <v>294</v>
      </c>
    </row>
    <row r="605" spans="1:3">
      <c r="A605" s="28">
        <v>2082602</v>
      </c>
      <c r="B605" s="28" t="s">
        <v>713</v>
      </c>
      <c r="C605" s="30" t="s">
        <v>294</v>
      </c>
    </row>
    <row r="606" spans="1:3">
      <c r="A606" s="28">
        <v>2082699</v>
      </c>
      <c r="B606" s="28" t="s">
        <v>714</v>
      </c>
      <c r="C606" s="30" t="s">
        <v>294</v>
      </c>
    </row>
    <row r="607" spans="1:3">
      <c r="A607" s="28">
        <v>20827</v>
      </c>
      <c r="B607" s="28" t="s">
        <v>715</v>
      </c>
      <c r="C607" s="30" t="s">
        <v>294</v>
      </c>
    </row>
    <row r="608" spans="1:3">
      <c r="A608" s="28">
        <v>2082701</v>
      </c>
      <c r="B608" s="28" t="s">
        <v>716</v>
      </c>
      <c r="C608" s="30" t="s">
        <v>294</v>
      </c>
    </row>
    <row r="609" spans="1:3">
      <c r="A609" s="28">
        <v>2082702</v>
      </c>
      <c r="B609" s="28" t="s">
        <v>717</v>
      </c>
      <c r="C609" s="30" t="s">
        <v>294</v>
      </c>
    </row>
    <row r="610" spans="1:3">
      <c r="A610" s="28">
        <v>2082799</v>
      </c>
      <c r="B610" s="28" t="s">
        <v>718</v>
      </c>
      <c r="C610" s="30" t="s">
        <v>294</v>
      </c>
    </row>
    <row r="611" spans="1:3">
      <c r="A611" s="28">
        <v>20828</v>
      </c>
      <c r="B611" s="28" t="s">
        <v>719</v>
      </c>
      <c r="C611" s="29">
        <v>3180</v>
      </c>
    </row>
    <row r="612" spans="1:3">
      <c r="A612" s="28">
        <v>2082801</v>
      </c>
      <c r="B612" s="28" t="s">
        <v>291</v>
      </c>
      <c r="C612" s="30" t="s">
        <v>294</v>
      </c>
    </row>
    <row r="613" spans="1:3">
      <c r="A613" s="28">
        <v>2082802</v>
      </c>
      <c r="B613" s="28" t="s">
        <v>292</v>
      </c>
      <c r="C613" s="29">
        <v>1506</v>
      </c>
    </row>
    <row r="614" spans="1:3">
      <c r="A614" s="28">
        <v>2082803</v>
      </c>
      <c r="B614" s="28" t="s">
        <v>293</v>
      </c>
      <c r="C614" s="30" t="s">
        <v>294</v>
      </c>
    </row>
    <row r="615" spans="1:3">
      <c r="A615" s="28">
        <v>2082804</v>
      </c>
      <c r="B615" s="28" t="s">
        <v>720</v>
      </c>
      <c r="C615" s="29">
        <v>1215</v>
      </c>
    </row>
    <row r="616" spans="1:3">
      <c r="A616" s="28">
        <v>2082805</v>
      </c>
      <c r="B616" s="28" t="s">
        <v>721</v>
      </c>
      <c r="C616" s="30" t="s">
        <v>294</v>
      </c>
    </row>
    <row r="617" spans="1:3">
      <c r="A617" s="28">
        <v>2082850</v>
      </c>
      <c r="B617" s="28" t="s">
        <v>301</v>
      </c>
      <c r="C617" s="30" t="s">
        <v>294</v>
      </c>
    </row>
    <row r="618" spans="1:3">
      <c r="A618" s="28">
        <v>2082899</v>
      </c>
      <c r="B618" s="28" t="s">
        <v>722</v>
      </c>
      <c r="C618" s="30">
        <v>459</v>
      </c>
    </row>
    <row r="619" spans="1:3">
      <c r="A619" s="28">
        <v>20829</v>
      </c>
      <c r="B619" s="28" t="s">
        <v>723</v>
      </c>
      <c r="C619" s="30" t="s">
        <v>294</v>
      </c>
    </row>
    <row r="620" spans="1:3">
      <c r="A620" s="28">
        <v>2082901</v>
      </c>
      <c r="B620" s="28" t="s">
        <v>724</v>
      </c>
      <c r="C620" s="30" t="s">
        <v>294</v>
      </c>
    </row>
    <row r="621" spans="1:3">
      <c r="A621" s="28">
        <v>2082999</v>
      </c>
      <c r="B621" s="28" t="s">
        <v>725</v>
      </c>
      <c r="C621" s="30" t="s">
        <v>294</v>
      </c>
    </row>
    <row r="622" spans="1:3">
      <c r="A622" s="28">
        <v>20899</v>
      </c>
      <c r="B622" s="28" t="s">
        <v>726</v>
      </c>
      <c r="C622" s="30" t="s">
        <v>294</v>
      </c>
    </row>
    <row r="623" spans="1:3">
      <c r="A623" s="28">
        <v>210</v>
      </c>
      <c r="B623" s="28" t="s">
        <v>727</v>
      </c>
      <c r="C623" s="29">
        <v>242897</v>
      </c>
    </row>
    <row r="624" spans="1:3">
      <c r="A624" s="28">
        <v>21001</v>
      </c>
      <c r="B624" s="28" t="s">
        <v>728</v>
      </c>
      <c r="C624" s="29">
        <v>113953</v>
      </c>
    </row>
    <row r="625" spans="1:3">
      <c r="A625" s="28">
        <v>2100101</v>
      </c>
      <c r="B625" s="28" t="s">
        <v>291</v>
      </c>
      <c r="C625" s="30">
        <v>963</v>
      </c>
    </row>
    <row r="626" spans="1:3">
      <c r="A626" s="28">
        <v>2100102</v>
      </c>
      <c r="B626" s="28" t="s">
        <v>292</v>
      </c>
      <c r="C626" s="29">
        <v>1217</v>
      </c>
    </row>
    <row r="627" spans="1:3">
      <c r="A627" s="28">
        <v>2100103</v>
      </c>
      <c r="B627" s="28" t="s">
        <v>293</v>
      </c>
      <c r="C627" s="29">
        <v>1081</v>
      </c>
    </row>
    <row r="628" spans="1:3">
      <c r="A628" s="28">
        <v>2100199</v>
      </c>
      <c r="B628" s="28" t="s">
        <v>729</v>
      </c>
      <c r="C628" s="29">
        <v>110692</v>
      </c>
    </row>
    <row r="629" spans="1:3">
      <c r="A629" s="28">
        <v>21002</v>
      </c>
      <c r="B629" s="28" t="s">
        <v>730</v>
      </c>
      <c r="C629" s="30">
        <v>1</v>
      </c>
    </row>
    <row r="630" spans="1:3">
      <c r="A630" s="28">
        <v>2100201</v>
      </c>
      <c r="B630" s="28" t="s">
        <v>731</v>
      </c>
      <c r="C630" s="30" t="s">
        <v>294</v>
      </c>
    </row>
    <row r="631" spans="1:3">
      <c r="A631" s="28">
        <v>2100202</v>
      </c>
      <c r="B631" s="28" t="s">
        <v>732</v>
      </c>
      <c r="C631" s="30" t="s">
        <v>294</v>
      </c>
    </row>
    <row r="632" spans="1:3">
      <c r="A632" s="28">
        <v>2100203</v>
      </c>
      <c r="B632" s="28" t="s">
        <v>733</v>
      </c>
      <c r="C632" s="30" t="s">
        <v>294</v>
      </c>
    </row>
    <row r="633" spans="1:3">
      <c r="A633" s="28">
        <v>2100204</v>
      </c>
      <c r="B633" s="28" t="s">
        <v>734</v>
      </c>
      <c r="C633" s="30" t="s">
        <v>294</v>
      </c>
    </row>
    <row r="634" spans="1:3">
      <c r="A634" s="28">
        <v>2100205</v>
      </c>
      <c r="B634" s="28" t="s">
        <v>735</v>
      </c>
      <c r="C634" s="30" t="s">
        <v>294</v>
      </c>
    </row>
    <row r="635" spans="1:3">
      <c r="A635" s="28">
        <v>2100206</v>
      </c>
      <c r="B635" s="28" t="s">
        <v>736</v>
      </c>
      <c r="C635" s="30" t="s">
        <v>294</v>
      </c>
    </row>
    <row r="636" spans="1:3">
      <c r="A636" s="28">
        <v>2100207</v>
      </c>
      <c r="B636" s="28" t="s">
        <v>737</v>
      </c>
      <c r="C636" s="30" t="s">
        <v>294</v>
      </c>
    </row>
    <row r="637" spans="1:3">
      <c r="A637" s="28">
        <v>2100208</v>
      </c>
      <c r="B637" s="28" t="s">
        <v>738</v>
      </c>
      <c r="C637" s="30" t="s">
        <v>294</v>
      </c>
    </row>
    <row r="638" spans="1:3">
      <c r="A638" s="28">
        <v>2100209</v>
      </c>
      <c r="B638" s="28" t="s">
        <v>739</v>
      </c>
      <c r="C638" s="30" t="s">
        <v>294</v>
      </c>
    </row>
    <row r="639" spans="1:3">
      <c r="A639" s="28">
        <v>2100210</v>
      </c>
      <c r="B639" s="28" t="s">
        <v>740</v>
      </c>
      <c r="C639" s="30" t="s">
        <v>294</v>
      </c>
    </row>
    <row r="640" spans="1:3">
      <c r="A640" s="28">
        <v>2100211</v>
      </c>
      <c r="B640" s="28" t="s">
        <v>741</v>
      </c>
      <c r="C640" s="30" t="s">
        <v>294</v>
      </c>
    </row>
    <row r="641" spans="1:3">
      <c r="A641" s="28">
        <v>2100299</v>
      </c>
      <c r="B641" s="28" t="s">
        <v>742</v>
      </c>
      <c r="C641" s="30">
        <v>1</v>
      </c>
    </row>
    <row r="642" spans="1:3">
      <c r="A642" s="28">
        <v>21003</v>
      </c>
      <c r="B642" s="28" t="s">
        <v>743</v>
      </c>
      <c r="C642" s="30" t="s">
        <v>294</v>
      </c>
    </row>
    <row r="643" spans="1:3">
      <c r="A643" s="28">
        <v>2100301</v>
      </c>
      <c r="B643" s="28" t="s">
        <v>744</v>
      </c>
      <c r="C643" s="30" t="s">
        <v>294</v>
      </c>
    </row>
    <row r="644" spans="1:3">
      <c r="A644" s="28">
        <v>2100302</v>
      </c>
      <c r="B644" s="28" t="s">
        <v>745</v>
      </c>
      <c r="C644" s="30" t="s">
        <v>294</v>
      </c>
    </row>
    <row r="645" spans="1:3">
      <c r="A645" s="28">
        <v>2100399</v>
      </c>
      <c r="B645" s="28" t="s">
        <v>746</v>
      </c>
      <c r="C645" s="30" t="s">
        <v>294</v>
      </c>
    </row>
    <row r="646" spans="1:3">
      <c r="A646" s="28">
        <v>21004</v>
      </c>
      <c r="B646" s="28" t="s">
        <v>747</v>
      </c>
      <c r="C646" s="29">
        <v>50915</v>
      </c>
    </row>
    <row r="647" spans="1:3">
      <c r="A647" s="28">
        <v>2100401</v>
      </c>
      <c r="B647" s="28" t="s">
        <v>748</v>
      </c>
      <c r="C647" s="29">
        <v>6009</v>
      </c>
    </row>
    <row r="648" spans="1:3">
      <c r="A648" s="28">
        <v>2100402</v>
      </c>
      <c r="B648" s="28" t="s">
        <v>749</v>
      </c>
      <c r="C648" s="29">
        <v>2486</v>
      </c>
    </row>
    <row r="649" spans="1:3">
      <c r="A649" s="28">
        <v>2100403</v>
      </c>
      <c r="B649" s="28" t="s">
        <v>750</v>
      </c>
      <c r="C649" s="29">
        <v>3680</v>
      </c>
    </row>
    <row r="650" spans="1:3">
      <c r="A650" s="28">
        <v>2100404</v>
      </c>
      <c r="B650" s="28" t="s">
        <v>751</v>
      </c>
      <c r="C650" s="30" t="s">
        <v>294</v>
      </c>
    </row>
    <row r="651" spans="1:3">
      <c r="A651" s="28">
        <v>2100405</v>
      </c>
      <c r="B651" s="28" t="s">
        <v>752</v>
      </c>
      <c r="C651" s="30" t="s">
        <v>294</v>
      </c>
    </row>
    <row r="652" spans="1:3">
      <c r="A652" s="28">
        <v>2100406</v>
      </c>
      <c r="B652" s="28" t="s">
        <v>753</v>
      </c>
      <c r="C652" s="30" t="s">
        <v>294</v>
      </c>
    </row>
    <row r="653" spans="1:3">
      <c r="A653" s="28">
        <v>2100407</v>
      </c>
      <c r="B653" s="28" t="s">
        <v>754</v>
      </c>
      <c r="C653" s="30" t="s">
        <v>294</v>
      </c>
    </row>
    <row r="654" spans="1:3">
      <c r="A654" s="28">
        <v>2100408</v>
      </c>
      <c r="B654" s="28" t="s">
        <v>755</v>
      </c>
      <c r="C654" s="29">
        <v>20462</v>
      </c>
    </row>
    <row r="655" spans="1:3">
      <c r="A655" s="28">
        <v>2100409</v>
      </c>
      <c r="B655" s="28" t="s">
        <v>756</v>
      </c>
      <c r="C655" s="29">
        <v>4346</v>
      </c>
    </row>
    <row r="656" spans="1:3">
      <c r="A656" s="28">
        <v>2100410</v>
      </c>
      <c r="B656" s="28" t="s">
        <v>757</v>
      </c>
      <c r="C656" s="30">
        <v>684</v>
      </c>
    </row>
    <row r="657" spans="1:3">
      <c r="A657" s="28">
        <v>2100499</v>
      </c>
      <c r="B657" s="28" t="s">
        <v>758</v>
      </c>
      <c r="C657" s="29">
        <v>13248</v>
      </c>
    </row>
    <row r="658" spans="1:3">
      <c r="A658" s="28">
        <v>21006</v>
      </c>
      <c r="B658" s="28" t="s">
        <v>759</v>
      </c>
      <c r="C658" s="30" t="s">
        <v>294</v>
      </c>
    </row>
    <row r="659" spans="1:3">
      <c r="A659" s="28">
        <v>2100601</v>
      </c>
      <c r="B659" s="28" t="s">
        <v>760</v>
      </c>
      <c r="C659" s="30" t="s">
        <v>294</v>
      </c>
    </row>
    <row r="660" spans="1:3">
      <c r="A660" s="28">
        <v>2100699</v>
      </c>
      <c r="B660" s="28" t="s">
        <v>761</v>
      </c>
      <c r="C660" s="30" t="s">
        <v>294</v>
      </c>
    </row>
    <row r="661" spans="1:3">
      <c r="A661" s="28">
        <v>21007</v>
      </c>
      <c r="B661" s="28" t="s">
        <v>762</v>
      </c>
      <c r="C661" s="29">
        <v>16734</v>
      </c>
    </row>
    <row r="662" spans="1:3">
      <c r="A662" s="28">
        <v>2100716</v>
      </c>
      <c r="B662" s="28" t="s">
        <v>763</v>
      </c>
      <c r="C662" s="30" t="s">
        <v>294</v>
      </c>
    </row>
    <row r="663" spans="1:3">
      <c r="A663" s="28">
        <v>2100717</v>
      </c>
      <c r="B663" s="28" t="s">
        <v>764</v>
      </c>
      <c r="C663" s="29">
        <v>14109</v>
      </c>
    </row>
    <row r="664" spans="1:3">
      <c r="A664" s="28">
        <v>2100799</v>
      </c>
      <c r="B664" s="28" t="s">
        <v>765</v>
      </c>
      <c r="C664" s="29">
        <v>2625</v>
      </c>
    </row>
    <row r="665" spans="1:3">
      <c r="A665" s="28">
        <v>21011</v>
      </c>
      <c r="B665" s="28" t="s">
        <v>766</v>
      </c>
      <c r="C665" s="29">
        <v>16012</v>
      </c>
    </row>
    <row r="666" spans="1:3">
      <c r="A666" s="28">
        <v>2101101</v>
      </c>
      <c r="B666" s="28" t="s">
        <v>767</v>
      </c>
      <c r="C666" s="29">
        <v>4986</v>
      </c>
    </row>
    <row r="667" spans="1:3">
      <c r="A667" s="28">
        <v>2101102</v>
      </c>
      <c r="B667" s="28" t="s">
        <v>768</v>
      </c>
      <c r="C667" s="29">
        <v>11015</v>
      </c>
    </row>
    <row r="668" spans="1:3">
      <c r="A668" s="28">
        <v>2101103</v>
      </c>
      <c r="B668" s="28" t="s">
        <v>769</v>
      </c>
      <c r="C668" s="30" t="s">
        <v>294</v>
      </c>
    </row>
    <row r="669" spans="1:3">
      <c r="A669" s="28">
        <v>2101199</v>
      </c>
      <c r="B669" s="28" t="s">
        <v>770</v>
      </c>
      <c r="C669" s="30">
        <v>11</v>
      </c>
    </row>
    <row r="670" spans="1:3">
      <c r="A670" s="28">
        <v>21012</v>
      </c>
      <c r="B670" s="28" t="s">
        <v>771</v>
      </c>
      <c r="C670" s="30" t="s">
        <v>294</v>
      </c>
    </row>
    <row r="671" spans="1:3">
      <c r="A671" s="28">
        <v>2101201</v>
      </c>
      <c r="B671" s="28" t="s">
        <v>772</v>
      </c>
      <c r="C671" s="30" t="s">
        <v>294</v>
      </c>
    </row>
    <row r="672" spans="1:3">
      <c r="A672" s="28">
        <v>2101202</v>
      </c>
      <c r="B672" s="28" t="s">
        <v>773</v>
      </c>
      <c r="C672" s="30" t="s">
        <v>294</v>
      </c>
    </row>
    <row r="673" spans="1:3">
      <c r="A673" s="28">
        <v>2101299</v>
      </c>
      <c r="B673" s="28" t="s">
        <v>774</v>
      </c>
      <c r="C673" s="30" t="s">
        <v>294</v>
      </c>
    </row>
    <row r="674" spans="1:3">
      <c r="A674" s="28">
        <v>21013</v>
      </c>
      <c r="B674" s="28" t="s">
        <v>775</v>
      </c>
      <c r="C674" s="30" t="s">
        <v>294</v>
      </c>
    </row>
    <row r="675" spans="1:3">
      <c r="A675" s="28">
        <v>2101301</v>
      </c>
      <c r="B675" s="28" t="s">
        <v>776</v>
      </c>
      <c r="C675" s="30" t="s">
        <v>294</v>
      </c>
    </row>
    <row r="676" spans="1:3">
      <c r="A676" s="28">
        <v>2101302</v>
      </c>
      <c r="B676" s="28" t="s">
        <v>777</v>
      </c>
      <c r="C676" s="30" t="s">
        <v>294</v>
      </c>
    </row>
    <row r="677" spans="1:3">
      <c r="A677" s="28">
        <v>2101399</v>
      </c>
      <c r="B677" s="28" t="s">
        <v>778</v>
      </c>
      <c r="C677" s="30" t="s">
        <v>294</v>
      </c>
    </row>
    <row r="678" spans="1:3">
      <c r="A678" s="28">
        <v>21014</v>
      </c>
      <c r="B678" s="28" t="s">
        <v>779</v>
      </c>
      <c r="C678" s="30">
        <v>143</v>
      </c>
    </row>
    <row r="679" spans="1:3">
      <c r="A679" s="28">
        <v>2101401</v>
      </c>
      <c r="B679" s="28" t="s">
        <v>780</v>
      </c>
      <c r="C679" s="30">
        <v>143</v>
      </c>
    </row>
    <row r="680" spans="1:3">
      <c r="A680" s="28">
        <v>2101499</v>
      </c>
      <c r="B680" s="28" t="s">
        <v>781</v>
      </c>
      <c r="C680" s="30" t="s">
        <v>294</v>
      </c>
    </row>
    <row r="681" spans="1:3">
      <c r="A681" s="28">
        <v>21015</v>
      </c>
      <c r="B681" s="28" t="s">
        <v>782</v>
      </c>
      <c r="C681" s="30">
        <v>180</v>
      </c>
    </row>
    <row r="682" spans="1:3">
      <c r="A682" s="28">
        <v>2101501</v>
      </c>
      <c r="B682" s="28" t="s">
        <v>291</v>
      </c>
      <c r="C682" s="30" t="s">
        <v>294</v>
      </c>
    </row>
    <row r="683" spans="1:3">
      <c r="A683" s="28">
        <v>2101502</v>
      </c>
      <c r="B683" s="28" t="s">
        <v>292</v>
      </c>
      <c r="C683" s="30" t="s">
        <v>294</v>
      </c>
    </row>
    <row r="684" spans="1:3">
      <c r="A684" s="28">
        <v>2101503</v>
      </c>
      <c r="B684" s="28" t="s">
        <v>293</v>
      </c>
      <c r="C684" s="30" t="s">
        <v>294</v>
      </c>
    </row>
    <row r="685" spans="1:3">
      <c r="A685" s="28">
        <v>2101504</v>
      </c>
      <c r="B685" s="28" t="s">
        <v>333</v>
      </c>
      <c r="C685" s="30" t="s">
        <v>294</v>
      </c>
    </row>
    <row r="686" spans="1:3">
      <c r="A686" s="28">
        <v>2101505</v>
      </c>
      <c r="B686" s="28" t="s">
        <v>783</v>
      </c>
      <c r="C686" s="30">
        <v>180</v>
      </c>
    </row>
    <row r="687" spans="1:3">
      <c r="A687" s="28">
        <v>2101506</v>
      </c>
      <c r="B687" s="28" t="s">
        <v>784</v>
      </c>
      <c r="C687" s="30" t="s">
        <v>294</v>
      </c>
    </row>
    <row r="688" spans="1:3">
      <c r="A688" s="28">
        <v>2101550</v>
      </c>
      <c r="B688" s="28" t="s">
        <v>301</v>
      </c>
      <c r="C688" s="30" t="s">
        <v>294</v>
      </c>
    </row>
    <row r="689" spans="1:3">
      <c r="A689" s="28">
        <v>2101599</v>
      </c>
      <c r="B689" s="28" t="s">
        <v>785</v>
      </c>
      <c r="C689" s="30" t="s">
        <v>294</v>
      </c>
    </row>
    <row r="690" spans="1:3">
      <c r="A690" s="28">
        <v>21016</v>
      </c>
      <c r="B690" s="28" t="s">
        <v>786</v>
      </c>
      <c r="C690" s="30" t="s">
        <v>294</v>
      </c>
    </row>
    <row r="691" spans="1:3">
      <c r="A691" s="28">
        <v>2101601</v>
      </c>
      <c r="B691" s="28" t="s">
        <v>787</v>
      </c>
      <c r="C691" s="30" t="s">
        <v>294</v>
      </c>
    </row>
    <row r="692" spans="1:3">
      <c r="A692" s="28">
        <v>21099</v>
      </c>
      <c r="B692" s="28" t="s">
        <v>788</v>
      </c>
      <c r="C692" s="29">
        <v>44959</v>
      </c>
    </row>
    <row r="693" spans="1:3">
      <c r="A693" s="28">
        <v>2109999</v>
      </c>
      <c r="B693" s="28" t="s">
        <v>789</v>
      </c>
      <c r="C693" s="29">
        <v>44959</v>
      </c>
    </row>
    <row r="694" spans="1:3">
      <c r="A694" s="28">
        <v>211</v>
      </c>
      <c r="B694" s="28" t="s">
        <v>790</v>
      </c>
      <c r="C694" s="29">
        <v>6044</v>
      </c>
    </row>
    <row r="695" spans="1:3">
      <c r="A695" s="28">
        <v>21101</v>
      </c>
      <c r="B695" s="28" t="s">
        <v>791</v>
      </c>
      <c r="C695" s="30" t="s">
        <v>294</v>
      </c>
    </row>
    <row r="696" spans="1:3">
      <c r="A696" s="28">
        <v>2110101</v>
      </c>
      <c r="B696" s="28" t="s">
        <v>291</v>
      </c>
      <c r="C696" s="30" t="s">
        <v>294</v>
      </c>
    </row>
    <row r="697" spans="1:3">
      <c r="A697" s="28">
        <v>2110102</v>
      </c>
      <c r="B697" s="28" t="s">
        <v>292</v>
      </c>
      <c r="C697" s="30" t="s">
        <v>294</v>
      </c>
    </row>
    <row r="698" spans="1:3">
      <c r="A698" s="28">
        <v>2110103</v>
      </c>
      <c r="B698" s="28" t="s">
        <v>293</v>
      </c>
      <c r="C698" s="30" t="s">
        <v>294</v>
      </c>
    </row>
    <row r="699" spans="1:3">
      <c r="A699" s="28">
        <v>2110104</v>
      </c>
      <c r="B699" s="28" t="s">
        <v>792</v>
      </c>
      <c r="C699" s="30" t="s">
        <v>294</v>
      </c>
    </row>
    <row r="700" spans="1:3">
      <c r="A700" s="28">
        <v>2110105</v>
      </c>
      <c r="B700" s="28" t="s">
        <v>793</v>
      </c>
      <c r="C700" s="30" t="s">
        <v>294</v>
      </c>
    </row>
    <row r="701" spans="1:3">
      <c r="A701" s="28">
        <v>2110106</v>
      </c>
      <c r="B701" s="28" t="s">
        <v>794</v>
      </c>
      <c r="C701" s="30" t="s">
        <v>294</v>
      </c>
    </row>
    <row r="702" spans="1:3">
      <c r="A702" s="28">
        <v>2110107</v>
      </c>
      <c r="B702" s="28" t="s">
        <v>795</v>
      </c>
      <c r="C702" s="30" t="s">
        <v>294</v>
      </c>
    </row>
    <row r="703" spans="1:3">
      <c r="A703" s="28">
        <v>2110199</v>
      </c>
      <c r="B703" s="28" t="s">
        <v>796</v>
      </c>
      <c r="C703" s="30" t="s">
        <v>294</v>
      </c>
    </row>
    <row r="704" spans="1:3">
      <c r="A704" s="28">
        <v>21102</v>
      </c>
      <c r="B704" s="28" t="s">
        <v>797</v>
      </c>
      <c r="C704" s="30">
        <v>7</v>
      </c>
    </row>
    <row r="705" spans="1:3">
      <c r="A705" s="28">
        <v>2110203</v>
      </c>
      <c r="B705" s="28" t="s">
        <v>798</v>
      </c>
      <c r="C705" s="30">
        <v>7</v>
      </c>
    </row>
    <row r="706" spans="1:3">
      <c r="A706" s="28">
        <v>2110204</v>
      </c>
      <c r="B706" s="28" t="s">
        <v>799</v>
      </c>
      <c r="C706" s="30" t="s">
        <v>294</v>
      </c>
    </row>
    <row r="707" spans="1:3">
      <c r="A707" s="28">
        <v>2110299</v>
      </c>
      <c r="B707" s="28" t="s">
        <v>800</v>
      </c>
      <c r="C707" s="30" t="s">
        <v>294</v>
      </c>
    </row>
    <row r="708" spans="1:3">
      <c r="A708" s="28">
        <v>21103</v>
      </c>
      <c r="B708" s="28" t="s">
        <v>801</v>
      </c>
      <c r="C708" s="29">
        <v>4480</v>
      </c>
    </row>
    <row r="709" spans="1:3">
      <c r="A709" s="28">
        <v>2110301</v>
      </c>
      <c r="B709" s="28" t="s">
        <v>802</v>
      </c>
      <c r="C709" s="30" t="s">
        <v>294</v>
      </c>
    </row>
    <row r="710" spans="1:3">
      <c r="A710" s="28">
        <v>2110302</v>
      </c>
      <c r="B710" s="28" t="s">
        <v>803</v>
      </c>
      <c r="C710" s="29">
        <v>4200</v>
      </c>
    </row>
    <row r="711" spans="1:3">
      <c r="A711" s="28">
        <v>2110303</v>
      </c>
      <c r="B711" s="28" t="s">
        <v>804</v>
      </c>
      <c r="C711" s="30" t="s">
        <v>294</v>
      </c>
    </row>
    <row r="712" spans="1:3">
      <c r="A712" s="28">
        <v>2110304</v>
      </c>
      <c r="B712" s="28" t="s">
        <v>805</v>
      </c>
      <c r="C712" s="30" t="s">
        <v>294</v>
      </c>
    </row>
    <row r="713" spans="1:3">
      <c r="A713" s="28">
        <v>2110305</v>
      </c>
      <c r="B713" s="28" t="s">
        <v>806</v>
      </c>
      <c r="C713" s="30" t="s">
        <v>294</v>
      </c>
    </row>
    <row r="714" spans="1:3">
      <c r="A714" s="28">
        <v>2110306</v>
      </c>
      <c r="B714" s="28" t="s">
        <v>807</v>
      </c>
      <c r="C714" s="30" t="s">
        <v>294</v>
      </c>
    </row>
    <row r="715" spans="1:3">
      <c r="A715" s="28">
        <v>2110399</v>
      </c>
      <c r="B715" s="28" t="s">
        <v>808</v>
      </c>
      <c r="C715" s="30">
        <v>280</v>
      </c>
    </row>
    <row r="716" spans="1:3">
      <c r="A716" s="28">
        <v>21104</v>
      </c>
      <c r="B716" s="28" t="s">
        <v>809</v>
      </c>
      <c r="C716" s="30" t="s">
        <v>294</v>
      </c>
    </row>
    <row r="717" spans="1:3">
      <c r="A717" s="28">
        <v>2110401</v>
      </c>
      <c r="B717" s="28" t="s">
        <v>810</v>
      </c>
      <c r="C717" s="30" t="s">
        <v>294</v>
      </c>
    </row>
    <row r="718" spans="1:3">
      <c r="A718" s="28">
        <v>2110402</v>
      </c>
      <c r="B718" s="28" t="s">
        <v>811</v>
      </c>
      <c r="C718" s="30" t="s">
        <v>294</v>
      </c>
    </row>
    <row r="719" spans="1:3">
      <c r="A719" s="28">
        <v>2110404</v>
      </c>
      <c r="B719" s="28" t="s">
        <v>812</v>
      </c>
      <c r="C719" s="30" t="s">
        <v>294</v>
      </c>
    </row>
    <row r="720" spans="1:3">
      <c r="A720" s="28">
        <v>2110499</v>
      </c>
      <c r="B720" s="28" t="s">
        <v>813</v>
      </c>
      <c r="C720" s="30" t="s">
        <v>294</v>
      </c>
    </row>
    <row r="721" spans="1:3">
      <c r="A721" s="28">
        <v>21105</v>
      </c>
      <c r="B721" s="28" t="s">
        <v>814</v>
      </c>
      <c r="C721" s="30" t="s">
        <v>294</v>
      </c>
    </row>
    <row r="722" spans="1:3">
      <c r="A722" s="28">
        <v>2110501</v>
      </c>
      <c r="B722" s="28" t="s">
        <v>815</v>
      </c>
      <c r="C722" s="30" t="s">
        <v>294</v>
      </c>
    </row>
    <row r="723" spans="1:3">
      <c r="A723" s="28">
        <v>2110502</v>
      </c>
      <c r="B723" s="28" t="s">
        <v>816</v>
      </c>
      <c r="C723" s="30" t="s">
        <v>294</v>
      </c>
    </row>
    <row r="724" spans="1:3">
      <c r="A724" s="28">
        <v>2110503</v>
      </c>
      <c r="B724" s="28" t="s">
        <v>817</v>
      </c>
      <c r="C724" s="30" t="s">
        <v>294</v>
      </c>
    </row>
    <row r="725" spans="1:3">
      <c r="A725" s="28">
        <v>2110506</v>
      </c>
      <c r="B725" s="28" t="s">
        <v>818</v>
      </c>
      <c r="C725" s="30" t="s">
        <v>294</v>
      </c>
    </row>
    <row r="726" spans="1:3">
      <c r="A726" s="28">
        <v>2110507</v>
      </c>
      <c r="B726" s="28" t="s">
        <v>819</v>
      </c>
      <c r="C726" s="30" t="s">
        <v>294</v>
      </c>
    </row>
    <row r="727" spans="1:3">
      <c r="A727" s="28">
        <v>2110599</v>
      </c>
      <c r="B727" s="28" t="s">
        <v>820</v>
      </c>
      <c r="C727" s="30" t="s">
        <v>294</v>
      </c>
    </row>
    <row r="728" spans="1:3">
      <c r="A728" s="28">
        <v>21106</v>
      </c>
      <c r="B728" s="28" t="s">
        <v>821</v>
      </c>
      <c r="C728" s="30" t="s">
        <v>294</v>
      </c>
    </row>
    <row r="729" spans="1:3">
      <c r="A729" s="28">
        <v>2110602</v>
      </c>
      <c r="B729" s="28" t="s">
        <v>822</v>
      </c>
      <c r="C729" s="30" t="s">
        <v>294</v>
      </c>
    </row>
    <row r="730" spans="1:3">
      <c r="A730" s="28">
        <v>2110603</v>
      </c>
      <c r="B730" s="28" t="s">
        <v>823</v>
      </c>
      <c r="C730" s="30" t="s">
        <v>294</v>
      </c>
    </row>
    <row r="731" spans="1:3">
      <c r="A731" s="28">
        <v>2110604</v>
      </c>
      <c r="B731" s="28" t="s">
        <v>824</v>
      </c>
      <c r="C731" s="30" t="s">
        <v>294</v>
      </c>
    </row>
    <row r="732" spans="1:3">
      <c r="A732" s="28">
        <v>2110605</v>
      </c>
      <c r="B732" s="28" t="s">
        <v>825</v>
      </c>
      <c r="C732" s="30" t="s">
        <v>294</v>
      </c>
    </row>
    <row r="733" spans="1:3">
      <c r="A733" s="28">
        <v>2110699</v>
      </c>
      <c r="B733" s="28" t="s">
        <v>826</v>
      </c>
      <c r="C733" s="30" t="s">
        <v>294</v>
      </c>
    </row>
    <row r="734" spans="1:3">
      <c r="A734" s="28">
        <v>21107</v>
      </c>
      <c r="B734" s="28" t="s">
        <v>827</v>
      </c>
      <c r="C734" s="30" t="s">
        <v>294</v>
      </c>
    </row>
    <row r="735" spans="1:3">
      <c r="A735" s="28">
        <v>2110704</v>
      </c>
      <c r="B735" s="28" t="s">
        <v>828</v>
      </c>
      <c r="C735" s="30" t="s">
        <v>294</v>
      </c>
    </row>
    <row r="736" spans="1:3">
      <c r="A736" s="28">
        <v>2110799</v>
      </c>
      <c r="B736" s="28" t="s">
        <v>829</v>
      </c>
      <c r="C736" s="30" t="s">
        <v>294</v>
      </c>
    </row>
    <row r="737" spans="1:3">
      <c r="A737" s="28">
        <v>21108</v>
      </c>
      <c r="B737" s="28" t="s">
        <v>830</v>
      </c>
      <c r="C737" s="30" t="s">
        <v>294</v>
      </c>
    </row>
    <row r="738" spans="1:3">
      <c r="A738" s="28">
        <v>2110804</v>
      </c>
      <c r="B738" s="28" t="s">
        <v>831</v>
      </c>
      <c r="C738" s="30" t="s">
        <v>294</v>
      </c>
    </row>
    <row r="739" spans="1:3">
      <c r="A739" s="28">
        <v>2110899</v>
      </c>
      <c r="B739" s="28" t="s">
        <v>832</v>
      </c>
      <c r="C739" s="30" t="s">
        <v>294</v>
      </c>
    </row>
    <row r="740" spans="1:3">
      <c r="A740" s="28">
        <v>21109</v>
      </c>
      <c r="B740" s="28" t="s">
        <v>833</v>
      </c>
      <c r="C740" s="30" t="s">
        <v>294</v>
      </c>
    </row>
    <row r="741" spans="1:3">
      <c r="A741" s="28">
        <v>2110901</v>
      </c>
      <c r="B741" s="28" t="s">
        <v>834</v>
      </c>
      <c r="C741" s="30" t="s">
        <v>294</v>
      </c>
    </row>
    <row r="742" spans="1:3">
      <c r="A742" s="28">
        <v>21110</v>
      </c>
      <c r="B742" s="28" t="s">
        <v>835</v>
      </c>
      <c r="C742" s="30" t="s">
        <v>294</v>
      </c>
    </row>
    <row r="743" spans="1:3">
      <c r="A743" s="28">
        <v>2111001</v>
      </c>
      <c r="B743" s="28" t="s">
        <v>836</v>
      </c>
      <c r="C743" s="30" t="s">
        <v>294</v>
      </c>
    </row>
    <row r="744" spans="1:3">
      <c r="A744" s="28">
        <v>21111</v>
      </c>
      <c r="B744" s="28" t="s">
        <v>837</v>
      </c>
      <c r="C744" s="30">
        <v>8</v>
      </c>
    </row>
    <row r="745" spans="1:3">
      <c r="A745" s="28">
        <v>2111101</v>
      </c>
      <c r="B745" s="28" t="s">
        <v>838</v>
      </c>
      <c r="C745" s="30">
        <v>8</v>
      </c>
    </row>
    <row r="746" spans="1:3">
      <c r="A746" s="28">
        <v>2111102</v>
      </c>
      <c r="B746" s="28" t="s">
        <v>839</v>
      </c>
      <c r="C746" s="30" t="s">
        <v>294</v>
      </c>
    </row>
    <row r="747" spans="1:3">
      <c r="A747" s="28">
        <v>2111103</v>
      </c>
      <c r="B747" s="28" t="s">
        <v>840</v>
      </c>
      <c r="C747" s="30" t="s">
        <v>294</v>
      </c>
    </row>
    <row r="748" spans="1:3">
      <c r="A748" s="28">
        <v>2111104</v>
      </c>
      <c r="B748" s="28" t="s">
        <v>841</v>
      </c>
      <c r="C748" s="30" t="s">
        <v>294</v>
      </c>
    </row>
    <row r="749" spans="1:3">
      <c r="A749" s="28">
        <v>2111199</v>
      </c>
      <c r="B749" s="28" t="s">
        <v>842</v>
      </c>
      <c r="C749" s="30" t="s">
        <v>294</v>
      </c>
    </row>
    <row r="750" spans="1:3">
      <c r="A750" s="28">
        <v>21112</v>
      </c>
      <c r="B750" s="28" t="s">
        <v>843</v>
      </c>
      <c r="C750" s="30" t="s">
        <v>294</v>
      </c>
    </row>
    <row r="751" spans="1:3">
      <c r="A751" s="28">
        <v>2111201</v>
      </c>
      <c r="B751" s="28" t="s">
        <v>844</v>
      </c>
      <c r="C751" s="30" t="s">
        <v>294</v>
      </c>
    </row>
    <row r="752" spans="1:3">
      <c r="A752" s="28">
        <v>21113</v>
      </c>
      <c r="B752" s="28" t="s">
        <v>845</v>
      </c>
      <c r="C752" s="30" t="s">
        <v>294</v>
      </c>
    </row>
    <row r="753" spans="1:3">
      <c r="A753" s="28">
        <v>2111301</v>
      </c>
      <c r="B753" s="28" t="s">
        <v>846</v>
      </c>
      <c r="C753" s="30" t="s">
        <v>294</v>
      </c>
    </row>
    <row r="754" spans="1:3">
      <c r="A754" s="28">
        <v>21114</v>
      </c>
      <c r="B754" s="28" t="s">
        <v>847</v>
      </c>
      <c r="C754" s="30" t="s">
        <v>294</v>
      </c>
    </row>
    <row r="755" spans="1:3">
      <c r="A755" s="28">
        <v>2111401</v>
      </c>
      <c r="B755" s="28" t="s">
        <v>291</v>
      </c>
      <c r="C755" s="30" t="s">
        <v>294</v>
      </c>
    </row>
    <row r="756" spans="1:3">
      <c r="A756" s="28">
        <v>2111402</v>
      </c>
      <c r="B756" s="28" t="s">
        <v>292</v>
      </c>
      <c r="C756" s="30" t="s">
        <v>294</v>
      </c>
    </row>
    <row r="757" spans="1:3">
      <c r="A757" s="28">
        <v>2111403</v>
      </c>
      <c r="B757" s="28" t="s">
        <v>293</v>
      </c>
      <c r="C757" s="30" t="s">
        <v>294</v>
      </c>
    </row>
    <row r="758" spans="1:3">
      <c r="A758" s="28">
        <v>2111404</v>
      </c>
      <c r="B758" s="28" t="s">
        <v>848</v>
      </c>
      <c r="C758" s="30" t="s">
        <v>294</v>
      </c>
    </row>
    <row r="759" spans="1:3">
      <c r="A759" s="28">
        <v>2111405</v>
      </c>
      <c r="B759" s="28" t="s">
        <v>849</v>
      </c>
      <c r="C759" s="30" t="s">
        <v>294</v>
      </c>
    </row>
    <row r="760" spans="1:3">
      <c r="A760" s="28">
        <v>2111406</v>
      </c>
      <c r="B760" s="28" t="s">
        <v>850</v>
      </c>
      <c r="C760" s="30" t="s">
        <v>294</v>
      </c>
    </row>
    <row r="761" spans="1:3">
      <c r="A761" s="28">
        <v>2111407</v>
      </c>
      <c r="B761" s="28" t="s">
        <v>851</v>
      </c>
      <c r="C761" s="30" t="s">
        <v>294</v>
      </c>
    </row>
    <row r="762" spans="1:3">
      <c r="A762" s="28">
        <v>2111408</v>
      </c>
      <c r="B762" s="28" t="s">
        <v>852</v>
      </c>
      <c r="C762" s="30" t="s">
        <v>294</v>
      </c>
    </row>
    <row r="763" spans="1:3">
      <c r="A763" s="28">
        <v>2111409</v>
      </c>
      <c r="B763" s="28" t="s">
        <v>853</v>
      </c>
      <c r="C763" s="30" t="s">
        <v>294</v>
      </c>
    </row>
    <row r="764" spans="1:3">
      <c r="A764" s="28">
        <v>2111410</v>
      </c>
      <c r="B764" s="28" t="s">
        <v>854</v>
      </c>
      <c r="C764" s="30" t="s">
        <v>294</v>
      </c>
    </row>
    <row r="765" spans="1:3">
      <c r="A765" s="28">
        <v>2111411</v>
      </c>
      <c r="B765" s="28" t="s">
        <v>333</v>
      </c>
      <c r="C765" s="30" t="s">
        <v>294</v>
      </c>
    </row>
    <row r="766" spans="1:3">
      <c r="A766" s="28">
        <v>2111413</v>
      </c>
      <c r="B766" s="28" t="s">
        <v>855</v>
      </c>
      <c r="C766" s="30" t="s">
        <v>294</v>
      </c>
    </row>
    <row r="767" spans="1:3">
      <c r="A767" s="28">
        <v>2111450</v>
      </c>
      <c r="B767" s="28" t="s">
        <v>301</v>
      </c>
      <c r="C767" s="30" t="s">
        <v>294</v>
      </c>
    </row>
    <row r="768" spans="1:3">
      <c r="A768" s="28">
        <v>2111499</v>
      </c>
      <c r="B768" s="28" t="s">
        <v>856</v>
      </c>
      <c r="C768" s="30" t="s">
        <v>294</v>
      </c>
    </row>
    <row r="769" spans="1:3">
      <c r="A769" s="28">
        <v>21199</v>
      </c>
      <c r="B769" s="28" t="s">
        <v>857</v>
      </c>
      <c r="C769" s="29">
        <v>1549</v>
      </c>
    </row>
    <row r="770" spans="1:3">
      <c r="A770" s="28">
        <v>2119999</v>
      </c>
      <c r="B770" s="28" t="s">
        <v>858</v>
      </c>
      <c r="C770" s="29">
        <v>1549</v>
      </c>
    </row>
    <row r="771" spans="1:3">
      <c r="A771" s="28">
        <v>212</v>
      </c>
      <c r="B771" s="28" t="s">
        <v>859</v>
      </c>
      <c r="C771" s="29">
        <v>617421</v>
      </c>
    </row>
    <row r="772" spans="1:3">
      <c r="A772" s="28">
        <v>21201</v>
      </c>
      <c r="B772" s="28" t="s">
        <v>860</v>
      </c>
      <c r="C772" s="29">
        <v>182285</v>
      </c>
    </row>
    <row r="773" spans="1:3">
      <c r="A773" s="28">
        <v>2120101</v>
      </c>
      <c r="B773" s="28" t="s">
        <v>291</v>
      </c>
      <c r="C773" s="29">
        <v>33334</v>
      </c>
    </row>
    <row r="774" spans="1:3">
      <c r="A774" s="28">
        <v>2120102</v>
      </c>
      <c r="B774" s="28" t="s">
        <v>292</v>
      </c>
      <c r="C774" s="29">
        <v>117017</v>
      </c>
    </row>
    <row r="775" spans="1:3">
      <c r="A775" s="28">
        <v>2120103</v>
      </c>
      <c r="B775" s="28" t="s">
        <v>293</v>
      </c>
      <c r="C775" s="30" t="s">
        <v>294</v>
      </c>
    </row>
    <row r="776" spans="1:3">
      <c r="A776" s="28">
        <v>2120104</v>
      </c>
      <c r="B776" s="28" t="s">
        <v>861</v>
      </c>
      <c r="C776" s="29">
        <v>1021</v>
      </c>
    </row>
    <row r="777" spans="1:3">
      <c r="A777" s="28">
        <v>2120105</v>
      </c>
      <c r="B777" s="28" t="s">
        <v>862</v>
      </c>
      <c r="C777" s="30" t="s">
        <v>294</v>
      </c>
    </row>
    <row r="778" spans="1:3">
      <c r="A778" s="28">
        <v>2120106</v>
      </c>
      <c r="B778" s="28" t="s">
        <v>863</v>
      </c>
      <c r="C778" s="30" t="s">
        <v>294</v>
      </c>
    </row>
    <row r="779" spans="1:3">
      <c r="A779" s="28">
        <v>2120107</v>
      </c>
      <c r="B779" s="28" t="s">
        <v>864</v>
      </c>
      <c r="C779" s="30" t="s">
        <v>294</v>
      </c>
    </row>
    <row r="780" spans="1:3">
      <c r="A780" s="28">
        <v>2120109</v>
      </c>
      <c r="B780" s="28" t="s">
        <v>865</v>
      </c>
      <c r="C780" s="30" t="s">
        <v>294</v>
      </c>
    </row>
    <row r="781" spans="1:3">
      <c r="A781" s="28">
        <v>2120110</v>
      </c>
      <c r="B781" s="28" t="s">
        <v>866</v>
      </c>
      <c r="C781" s="30" t="s">
        <v>294</v>
      </c>
    </row>
    <row r="782" spans="1:3">
      <c r="A782" s="28">
        <v>2120199</v>
      </c>
      <c r="B782" s="28" t="s">
        <v>867</v>
      </c>
      <c r="C782" s="29">
        <v>30913</v>
      </c>
    </row>
    <row r="783" spans="1:3">
      <c r="A783" s="28">
        <v>21202</v>
      </c>
      <c r="B783" s="28" t="s">
        <v>868</v>
      </c>
      <c r="C783" s="29">
        <v>6539</v>
      </c>
    </row>
    <row r="784" spans="1:3">
      <c r="A784" s="28">
        <v>2120201</v>
      </c>
      <c r="B784" s="28" t="s">
        <v>869</v>
      </c>
      <c r="C784" s="29">
        <v>6539</v>
      </c>
    </row>
    <row r="785" spans="1:3">
      <c r="A785" s="28">
        <v>21203</v>
      </c>
      <c r="B785" s="28" t="s">
        <v>870</v>
      </c>
      <c r="C785" s="29">
        <v>194439</v>
      </c>
    </row>
    <row r="786" spans="1:3">
      <c r="A786" s="28">
        <v>2120303</v>
      </c>
      <c r="B786" s="28" t="s">
        <v>871</v>
      </c>
      <c r="C786" s="29">
        <v>161528</v>
      </c>
    </row>
    <row r="787" spans="1:3">
      <c r="A787" s="28">
        <v>2120399</v>
      </c>
      <c r="B787" s="28" t="s">
        <v>872</v>
      </c>
      <c r="C787" s="29">
        <v>32911</v>
      </c>
    </row>
    <row r="788" spans="1:3">
      <c r="A788" s="28">
        <v>21205</v>
      </c>
      <c r="B788" s="28" t="s">
        <v>873</v>
      </c>
      <c r="C788" s="29">
        <v>101419</v>
      </c>
    </row>
    <row r="789" spans="1:3">
      <c r="A789" s="28">
        <v>2120501</v>
      </c>
      <c r="B789" s="28" t="s">
        <v>874</v>
      </c>
      <c r="C789" s="29">
        <v>101419</v>
      </c>
    </row>
    <row r="790" spans="1:3">
      <c r="A790" s="28">
        <v>21206</v>
      </c>
      <c r="B790" s="28" t="s">
        <v>875</v>
      </c>
      <c r="C790" s="29">
        <v>1540</v>
      </c>
    </row>
    <row r="791" spans="1:3">
      <c r="A791" s="28">
        <v>2120601</v>
      </c>
      <c r="B791" s="28" t="s">
        <v>876</v>
      </c>
      <c r="C791" s="29">
        <v>1540</v>
      </c>
    </row>
    <row r="792" spans="1:3">
      <c r="A792" s="28">
        <v>21299</v>
      </c>
      <c r="B792" s="28" t="s">
        <v>877</v>
      </c>
      <c r="C792" s="29">
        <v>131199</v>
      </c>
    </row>
    <row r="793" spans="1:3">
      <c r="A793" s="28">
        <v>2129999</v>
      </c>
      <c r="B793" s="28" t="s">
        <v>878</v>
      </c>
      <c r="C793" s="29">
        <v>131199</v>
      </c>
    </row>
    <row r="794" spans="1:3">
      <c r="A794" s="28">
        <v>213</v>
      </c>
      <c r="B794" s="28" t="s">
        <v>879</v>
      </c>
      <c r="C794" s="29">
        <v>18273</v>
      </c>
    </row>
    <row r="795" spans="1:3">
      <c r="A795" s="28">
        <v>21301</v>
      </c>
      <c r="B795" s="28" t="s">
        <v>880</v>
      </c>
      <c r="C795" s="30" t="s">
        <v>294</v>
      </c>
    </row>
    <row r="796" spans="1:3">
      <c r="A796" s="28">
        <v>2130101</v>
      </c>
      <c r="B796" s="28" t="s">
        <v>291</v>
      </c>
      <c r="C796" s="30" t="s">
        <v>294</v>
      </c>
    </row>
    <row r="797" spans="1:3">
      <c r="A797" s="28">
        <v>2130102</v>
      </c>
      <c r="B797" s="28" t="s">
        <v>292</v>
      </c>
      <c r="C797" s="30" t="s">
        <v>294</v>
      </c>
    </row>
    <row r="798" spans="1:3">
      <c r="A798" s="28">
        <v>2130103</v>
      </c>
      <c r="B798" s="28" t="s">
        <v>293</v>
      </c>
      <c r="C798" s="30" t="s">
        <v>294</v>
      </c>
    </row>
    <row r="799" spans="1:3">
      <c r="A799" s="28">
        <v>2130104</v>
      </c>
      <c r="B799" s="28" t="s">
        <v>301</v>
      </c>
      <c r="C799" s="30" t="s">
        <v>294</v>
      </c>
    </row>
    <row r="800" spans="1:3">
      <c r="A800" s="28">
        <v>2130105</v>
      </c>
      <c r="B800" s="28" t="s">
        <v>881</v>
      </c>
      <c r="C800" s="30" t="s">
        <v>294</v>
      </c>
    </row>
    <row r="801" spans="1:3">
      <c r="A801" s="28">
        <v>2130106</v>
      </c>
      <c r="B801" s="28" t="s">
        <v>882</v>
      </c>
      <c r="C801" s="30" t="s">
        <v>294</v>
      </c>
    </row>
    <row r="802" spans="1:3">
      <c r="A802" s="28">
        <v>2130108</v>
      </c>
      <c r="B802" s="28" t="s">
        <v>883</v>
      </c>
      <c r="C802" s="30" t="s">
        <v>294</v>
      </c>
    </row>
    <row r="803" spans="1:3">
      <c r="A803" s="28">
        <v>2130109</v>
      </c>
      <c r="B803" s="28" t="s">
        <v>884</v>
      </c>
      <c r="C803" s="30" t="s">
        <v>294</v>
      </c>
    </row>
    <row r="804" spans="1:3">
      <c r="A804" s="28">
        <v>2130110</v>
      </c>
      <c r="B804" s="28" t="s">
        <v>885</v>
      </c>
      <c r="C804" s="30" t="s">
        <v>294</v>
      </c>
    </row>
    <row r="805" spans="1:3">
      <c r="A805" s="28">
        <v>2130111</v>
      </c>
      <c r="B805" s="28" t="s">
        <v>886</v>
      </c>
      <c r="C805" s="30" t="s">
        <v>294</v>
      </c>
    </row>
    <row r="806" spans="1:3">
      <c r="A806" s="28">
        <v>2130112</v>
      </c>
      <c r="B806" s="28" t="s">
        <v>887</v>
      </c>
      <c r="C806" s="30" t="s">
        <v>294</v>
      </c>
    </row>
    <row r="807" spans="1:3">
      <c r="A807" s="28">
        <v>2130114</v>
      </c>
      <c r="B807" s="28" t="s">
        <v>888</v>
      </c>
      <c r="C807" s="30" t="s">
        <v>294</v>
      </c>
    </row>
    <row r="808" spans="1:3">
      <c r="A808" s="28">
        <v>2130119</v>
      </c>
      <c r="B808" s="28" t="s">
        <v>889</v>
      </c>
      <c r="C808" s="30" t="s">
        <v>294</v>
      </c>
    </row>
    <row r="809" spans="1:3">
      <c r="A809" s="28">
        <v>2130120</v>
      </c>
      <c r="B809" s="28" t="s">
        <v>890</v>
      </c>
      <c r="C809" s="30" t="s">
        <v>294</v>
      </c>
    </row>
    <row r="810" spans="1:3">
      <c r="A810" s="28">
        <v>2130121</v>
      </c>
      <c r="B810" s="28" t="s">
        <v>891</v>
      </c>
      <c r="C810" s="30" t="s">
        <v>294</v>
      </c>
    </row>
    <row r="811" spans="1:3">
      <c r="A811" s="28">
        <v>2130122</v>
      </c>
      <c r="B811" s="28" t="s">
        <v>892</v>
      </c>
      <c r="C811" s="30" t="s">
        <v>294</v>
      </c>
    </row>
    <row r="812" spans="1:3">
      <c r="A812" s="28">
        <v>2130124</v>
      </c>
      <c r="B812" s="28" t="s">
        <v>893</v>
      </c>
      <c r="C812" s="30" t="s">
        <v>294</v>
      </c>
    </row>
    <row r="813" spans="1:3">
      <c r="A813" s="28">
        <v>2130125</v>
      </c>
      <c r="B813" s="28" t="s">
        <v>894</v>
      </c>
      <c r="C813" s="30" t="s">
        <v>294</v>
      </c>
    </row>
    <row r="814" spans="1:3">
      <c r="A814" s="28">
        <v>2130126</v>
      </c>
      <c r="B814" s="28" t="s">
        <v>895</v>
      </c>
      <c r="C814" s="30" t="s">
        <v>294</v>
      </c>
    </row>
    <row r="815" spans="1:3">
      <c r="A815" s="28">
        <v>2130135</v>
      </c>
      <c r="B815" s="28" t="s">
        <v>896</v>
      </c>
      <c r="C815" s="30" t="s">
        <v>294</v>
      </c>
    </row>
    <row r="816" spans="1:3">
      <c r="A816" s="28">
        <v>2130142</v>
      </c>
      <c r="B816" s="28" t="s">
        <v>897</v>
      </c>
      <c r="C816" s="30" t="s">
        <v>294</v>
      </c>
    </row>
    <row r="817" spans="1:3">
      <c r="A817" s="28">
        <v>2130148</v>
      </c>
      <c r="B817" s="28" t="s">
        <v>898</v>
      </c>
      <c r="C817" s="30" t="s">
        <v>294</v>
      </c>
    </row>
    <row r="818" spans="1:3">
      <c r="A818" s="28">
        <v>2130152</v>
      </c>
      <c r="B818" s="28" t="s">
        <v>899</v>
      </c>
      <c r="C818" s="30" t="s">
        <v>294</v>
      </c>
    </row>
    <row r="819" spans="1:3">
      <c r="A819" s="28">
        <v>2130199</v>
      </c>
      <c r="B819" s="28" t="s">
        <v>900</v>
      </c>
      <c r="C819" s="30" t="s">
        <v>294</v>
      </c>
    </row>
    <row r="820" spans="1:3">
      <c r="A820" s="28">
        <v>21302</v>
      </c>
      <c r="B820" s="28" t="s">
        <v>901</v>
      </c>
      <c r="C820" s="30" t="s">
        <v>294</v>
      </c>
    </row>
    <row r="821" spans="1:3">
      <c r="A821" s="28">
        <v>2130201</v>
      </c>
      <c r="B821" s="28" t="s">
        <v>291</v>
      </c>
      <c r="C821" s="30" t="s">
        <v>294</v>
      </c>
    </row>
    <row r="822" spans="1:3">
      <c r="A822" s="28">
        <v>2130202</v>
      </c>
      <c r="B822" s="28" t="s">
        <v>292</v>
      </c>
      <c r="C822" s="30" t="s">
        <v>294</v>
      </c>
    </row>
    <row r="823" spans="1:3">
      <c r="A823" s="28">
        <v>2130203</v>
      </c>
      <c r="B823" s="28" t="s">
        <v>293</v>
      </c>
      <c r="C823" s="30" t="s">
        <v>294</v>
      </c>
    </row>
    <row r="824" spans="1:3">
      <c r="A824" s="28">
        <v>2130204</v>
      </c>
      <c r="B824" s="28" t="s">
        <v>902</v>
      </c>
      <c r="C824" s="30" t="s">
        <v>294</v>
      </c>
    </row>
    <row r="825" spans="1:3">
      <c r="A825" s="28">
        <v>2130205</v>
      </c>
      <c r="B825" s="28" t="s">
        <v>903</v>
      </c>
      <c r="C825" s="30" t="s">
        <v>294</v>
      </c>
    </row>
    <row r="826" spans="1:3">
      <c r="A826" s="28">
        <v>2130206</v>
      </c>
      <c r="B826" s="28" t="s">
        <v>904</v>
      </c>
      <c r="C826" s="30" t="s">
        <v>294</v>
      </c>
    </row>
    <row r="827" spans="1:3">
      <c r="A827" s="28">
        <v>2130207</v>
      </c>
      <c r="B827" s="28" t="s">
        <v>905</v>
      </c>
      <c r="C827" s="30" t="s">
        <v>294</v>
      </c>
    </row>
    <row r="828" spans="1:3">
      <c r="A828" s="28">
        <v>2130209</v>
      </c>
      <c r="B828" s="28" t="s">
        <v>906</v>
      </c>
      <c r="C828" s="30" t="s">
        <v>294</v>
      </c>
    </row>
    <row r="829" spans="1:3">
      <c r="A829" s="28">
        <v>2130210</v>
      </c>
      <c r="B829" s="28" t="s">
        <v>907</v>
      </c>
      <c r="C829" s="30" t="s">
        <v>294</v>
      </c>
    </row>
    <row r="830" spans="1:3">
      <c r="A830" s="28">
        <v>2130211</v>
      </c>
      <c r="B830" s="28" t="s">
        <v>908</v>
      </c>
      <c r="C830" s="30" t="s">
        <v>294</v>
      </c>
    </row>
    <row r="831" spans="1:3">
      <c r="A831" s="28">
        <v>2130212</v>
      </c>
      <c r="B831" s="28" t="s">
        <v>909</v>
      </c>
      <c r="C831" s="30" t="s">
        <v>294</v>
      </c>
    </row>
    <row r="832" spans="1:3">
      <c r="A832" s="28">
        <v>2130213</v>
      </c>
      <c r="B832" s="28" t="s">
        <v>910</v>
      </c>
      <c r="C832" s="30" t="s">
        <v>294</v>
      </c>
    </row>
    <row r="833" spans="1:3">
      <c r="A833" s="28">
        <v>2130217</v>
      </c>
      <c r="B833" s="28" t="s">
        <v>911</v>
      </c>
      <c r="C833" s="30" t="s">
        <v>294</v>
      </c>
    </row>
    <row r="834" spans="1:3">
      <c r="A834" s="28">
        <v>2130220</v>
      </c>
      <c r="B834" s="28" t="s">
        <v>912</v>
      </c>
      <c r="C834" s="30" t="s">
        <v>294</v>
      </c>
    </row>
    <row r="835" spans="1:3">
      <c r="A835" s="28">
        <v>2130221</v>
      </c>
      <c r="B835" s="28" t="s">
        <v>913</v>
      </c>
      <c r="C835" s="30" t="s">
        <v>294</v>
      </c>
    </row>
    <row r="836" spans="1:3">
      <c r="A836" s="28">
        <v>2130223</v>
      </c>
      <c r="B836" s="28" t="s">
        <v>914</v>
      </c>
      <c r="C836" s="30" t="s">
        <v>294</v>
      </c>
    </row>
    <row r="837" spans="1:3">
      <c r="A837" s="28">
        <v>2130226</v>
      </c>
      <c r="B837" s="28" t="s">
        <v>915</v>
      </c>
      <c r="C837" s="30" t="s">
        <v>294</v>
      </c>
    </row>
    <row r="838" spans="1:3">
      <c r="A838" s="28">
        <v>2130227</v>
      </c>
      <c r="B838" s="28" t="s">
        <v>916</v>
      </c>
      <c r="C838" s="30" t="s">
        <v>294</v>
      </c>
    </row>
    <row r="839" spans="1:3">
      <c r="A839" s="28">
        <v>2130232</v>
      </c>
      <c r="B839" s="28" t="s">
        <v>917</v>
      </c>
      <c r="C839" s="30" t="s">
        <v>294</v>
      </c>
    </row>
    <row r="840" spans="1:3">
      <c r="A840" s="28">
        <v>2130234</v>
      </c>
      <c r="B840" s="28" t="s">
        <v>918</v>
      </c>
      <c r="C840" s="30" t="s">
        <v>294</v>
      </c>
    </row>
    <row r="841" spans="1:3">
      <c r="A841" s="28">
        <v>2130235</v>
      </c>
      <c r="B841" s="28" t="s">
        <v>919</v>
      </c>
      <c r="C841" s="30" t="s">
        <v>294</v>
      </c>
    </row>
    <row r="842" spans="1:3">
      <c r="A842" s="28">
        <v>2130236</v>
      </c>
      <c r="B842" s="28" t="s">
        <v>920</v>
      </c>
      <c r="C842" s="30" t="s">
        <v>294</v>
      </c>
    </row>
    <row r="843" spans="1:3">
      <c r="A843" s="28">
        <v>2130237</v>
      </c>
      <c r="B843" s="28" t="s">
        <v>887</v>
      </c>
      <c r="C843" s="30" t="s">
        <v>294</v>
      </c>
    </row>
    <row r="844" spans="1:3">
      <c r="A844" s="28">
        <v>2130299</v>
      </c>
      <c r="B844" s="28" t="s">
        <v>921</v>
      </c>
      <c r="C844" s="30" t="s">
        <v>294</v>
      </c>
    </row>
    <row r="845" spans="1:3">
      <c r="A845" s="28">
        <v>21303</v>
      </c>
      <c r="B845" s="28" t="s">
        <v>922</v>
      </c>
      <c r="C845" s="29">
        <v>17921</v>
      </c>
    </row>
    <row r="846" spans="1:3">
      <c r="A846" s="28">
        <v>2130301</v>
      </c>
      <c r="B846" s="28" t="s">
        <v>291</v>
      </c>
      <c r="C846" s="29">
        <v>1432</v>
      </c>
    </row>
    <row r="847" spans="1:3">
      <c r="A847" s="28">
        <v>2130302</v>
      </c>
      <c r="B847" s="28" t="s">
        <v>292</v>
      </c>
      <c r="C847" s="29">
        <v>1630</v>
      </c>
    </row>
    <row r="848" spans="1:3">
      <c r="A848" s="28">
        <v>2130303</v>
      </c>
      <c r="B848" s="28" t="s">
        <v>293</v>
      </c>
      <c r="C848" s="30" t="s">
        <v>294</v>
      </c>
    </row>
    <row r="849" spans="1:3">
      <c r="A849" s="28">
        <v>2130304</v>
      </c>
      <c r="B849" s="28" t="s">
        <v>923</v>
      </c>
      <c r="C849" s="29">
        <v>10775</v>
      </c>
    </row>
    <row r="850" spans="1:3">
      <c r="A850" s="28">
        <v>2130305</v>
      </c>
      <c r="B850" s="28" t="s">
        <v>924</v>
      </c>
      <c r="C850" s="30">
        <v>337</v>
      </c>
    </row>
    <row r="851" spans="1:3">
      <c r="A851" s="28">
        <v>2130306</v>
      </c>
      <c r="B851" s="28" t="s">
        <v>925</v>
      </c>
      <c r="C851" s="29">
        <v>3567</v>
      </c>
    </row>
    <row r="852" spans="1:3">
      <c r="A852" s="28">
        <v>2130307</v>
      </c>
      <c r="B852" s="28" t="s">
        <v>926</v>
      </c>
      <c r="C852" s="30" t="s">
        <v>294</v>
      </c>
    </row>
    <row r="853" spans="1:3">
      <c r="A853" s="28">
        <v>2130308</v>
      </c>
      <c r="B853" s="28" t="s">
        <v>927</v>
      </c>
      <c r="C853" s="30" t="s">
        <v>294</v>
      </c>
    </row>
    <row r="854" spans="1:3">
      <c r="A854" s="28">
        <v>2130309</v>
      </c>
      <c r="B854" s="28" t="s">
        <v>928</v>
      </c>
      <c r="C854" s="30" t="s">
        <v>294</v>
      </c>
    </row>
    <row r="855" spans="1:3">
      <c r="A855" s="28">
        <v>2130310</v>
      </c>
      <c r="B855" s="28" t="s">
        <v>929</v>
      </c>
      <c r="C855" s="30" t="s">
        <v>294</v>
      </c>
    </row>
    <row r="856" spans="1:3">
      <c r="A856" s="28">
        <v>2130311</v>
      </c>
      <c r="B856" s="28" t="s">
        <v>930</v>
      </c>
      <c r="C856" s="30" t="s">
        <v>294</v>
      </c>
    </row>
    <row r="857" spans="1:3">
      <c r="A857" s="28">
        <v>2130312</v>
      </c>
      <c r="B857" s="28" t="s">
        <v>931</v>
      </c>
      <c r="C857" s="30" t="s">
        <v>294</v>
      </c>
    </row>
    <row r="858" spans="1:3">
      <c r="A858" s="28">
        <v>2130313</v>
      </c>
      <c r="B858" s="28" t="s">
        <v>932</v>
      </c>
      <c r="C858" s="30" t="s">
        <v>294</v>
      </c>
    </row>
    <row r="859" spans="1:3">
      <c r="A859" s="28">
        <v>2130314</v>
      </c>
      <c r="B859" s="28" t="s">
        <v>933</v>
      </c>
      <c r="C859" s="30" t="s">
        <v>294</v>
      </c>
    </row>
    <row r="860" spans="1:3">
      <c r="A860" s="28">
        <v>2130315</v>
      </c>
      <c r="B860" s="28" t="s">
        <v>934</v>
      </c>
      <c r="C860" s="30" t="s">
        <v>294</v>
      </c>
    </row>
    <row r="861" spans="1:3">
      <c r="A861" s="28">
        <v>2130316</v>
      </c>
      <c r="B861" s="28" t="s">
        <v>935</v>
      </c>
      <c r="C861" s="30" t="s">
        <v>294</v>
      </c>
    </row>
    <row r="862" spans="1:3">
      <c r="A862" s="28">
        <v>2130317</v>
      </c>
      <c r="B862" s="28" t="s">
        <v>936</v>
      </c>
      <c r="C862" s="30" t="s">
        <v>294</v>
      </c>
    </row>
    <row r="863" spans="1:3">
      <c r="A863" s="28">
        <v>2130318</v>
      </c>
      <c r="B863" s="28" t="s">
        <v>937</v>
      </c>
      <c r="C863" s="30" t="s">
        <v>294</v>
      </c>
    </row>
    <row r="864" spans="1:3">
      <c r="A864" s="28">
        <v>2130319</v>
      </c>
      <c r="B864" s="28" t="s">
        <v>938</v>
      </c>
      <c r="C864" s="30" t="s">
        <v>294</v>
      </c>
    </row>
    <row r="865" spans="1:3">
      <c r="A865" s="28">
        <v>2130321</v>
      </c>
      <c r="B865" s="28" t="s">
        <v>939</v>
      </c>
      <c r="C865" s="30" t="s">
        <v>294</v>
      </c>
    </row>
    <row r="866" spans="1:3">
      <c r="A866" s="28">
        <v>2130322</v>
      </c>
      <c r="B866" s="28" t="s">
        <v>940</v>
      </c>
      <c r="C866" s="30" t="s">
        <v>294</v>
      </c>
    </row>
    <row r="867" spans="1:3">
      <c r="A867" s="28">
        <v>2130333</v>
      </c>
      <c r="B867" s="28" t="s">
        <v>914</v>
      </c>
      <c r="C867" s="30" t="s">
        <v>294</v>
      </c>
    </row>
    <row r="868" spans="1:3">
      <c r="A868" s="28">
        <v>2130334</v>
      </c>
      <c r="B868" s="28" t="s">
        <v>941</v>
      </c>
      <c r="C868" s="30" t="s">
        <v>294</v>
      </c>
    </row>
    <row r="869" spans="1:3">
      <c r="A869" s="28">
        <v>2130335</v>
      </c>
      <c r="B869" s="28" t="s">
        <v>942</v>
      </c>
      <c r="C869" s="30" t="s">
        <v>294</v>
      </c>
    </row>
    <row r="870" spans="1:3">
      <c r="A870" s="28">
        <v>2130399</v>
      </c>
      <c r="B870" s="28" t="s">
        <v>943</v>
      </c>
      <c r="C870" s="30">
        <v>180</v>
      </c>
    </row>
    <row r="871" spans="1:3">
      <c r="A871" s="28">
        <v>21305</v>
      </c>
      <c r="B871" s="28" t="s">
        <v>944</v>
      </c>
      <c r="C871" s="30">
        <v>352</v>
      </c>
    </row>
    <row r="872" spans="1:3">
      <c r="A872" s="28">
        <v>2130501</v>
      </c>
      <c r="B872" s="28" t="s">
        <v>291</v>
      </c>
      <c r="C872" s="30" t="s">
        <v>294</v>
      </c>
    </row>
    <row r="873" spans="1:3">
      <c r="A873" s="28">
        <v>2130502</v>
      </c>
      <c r="B873" s="28" t="s">
        <v>292</v>
      </c>
      <c r="C873" s="30" t="s">
        <v>294</v>
      </c>
    </row>
    <row r="874" spans="1:3">
      <c r="A874" s="28">
        <v>2130503</v>
      </c>
      <c r="B874" s="28" t="s">
        <v>293</v>
      </c>
      <c r="C874" s="30" t="s">
        <v>294</v>
      </c>
    </row>
    <row r="875" spans="1:3">
      <c r="A875" s="28">
        <v>2130504</v>
      </c>
      <c r="B875" s="28" t="s">
        <v>945</v>
      </c>
      <c r="C875" s="30" t="s">
        <v>294</v>
      </c>
    </row>
    <row r="876" spans="1:3">
      <c r="A876" s="28">
        <v>2130505</v>
      </c>
      <c r="B876" s="28" t="s">
        <v>946</v>
      </c>
      <c r="C876" s="30" t="s">
        <v>294</v>
      </c>
    </row>
    <row r="877" spans="1:3">
      <c r="A877" s="28">
        <v>2130506</v>
      </c>
      <c r="B877" s="28" t="s">
        <v>947</v>
      </c>
      <c r="C877" s="30" t="s">
        <v>294</v>
      </c>
    </row>
    <row r="878" spans="1:3">
      <c r="A878" s="28">
        <v>2130507</v>
      </c>
      <c r="B878" s="28" t="s">
        <v>948</v>
      </c>
      <c r="C878" s="30" t="s">
        <v>294</v>
      </c>
    </row>
    <row r="879" spans="1:3">
      <c r="A879" s="28">
        <v>2130508</v>
      </c>
      <c r="B879" s="28" t="s">
        <v>949</v>
      </c>
      <c r="C879" s="30" t="s">
        <v>294</v>
      </c>
    </row>
    <row r="880" spans="1:3">
      <c r="A880" s="28">
        <v>2130550</v>
      </c>
      <c r="B880" s="28" t="s">
        <v>950</v>
      </c>
      <c r="C880" s="30" t="s">
        <v>294</v>
      </c>
    </row>
    <row r="881" spans="1:3">
      <c r="A881" s="28">
        <v>2130599</v>
      </c>
      <c r="B881" s="28" t="s">
        <v>951</v>
      </c>
      <c r="C881" s="30">
        <v>352</v>
      </c>
    </row>
    <row r="882" spans="1:3">
      <c r="A882" s="28">
        <v>21399</v>
      </c>
      <c r="B882" s="28" t="s">
        <v>952</v>
      </c>
      <c r="C882" s="30" t="s">
        <v>294</v>
      </c>
    </row>
    <row r="883" spans="1:3">
      <c r="A883" s="28">
        <v>2139901</v>
      </c>
      <c r="B883" s="28" t="s">
        <v>953</v>
      </c>
      <c r="C883" s="30" t="s">
        <v>294</v>
      </c>
    </row>
    <row r="884" spans="1:3">
      <c r="A884" s="28">
        <v>2139999</v>
      </c>
      <c r="B884" s="28" t="s">
        <v>954</v>
      </c>
      <c r="C884" s="30" t="s">
        <v>294</v>
      </c>
    </row>
    <row r="885" spans="1:3">
      <c r="A885" s="28">
        <v>214</v>
      </c>
      <c r="B885" s="28" t="s">
        <v>955</v>
      </c>
      <c r="C885" s="30" t="s">
        <v>294</v>
      </c>
    </row>
    <row r="886" spans="1:3">
      <c r="A886" s="28">
        <v>21401</v>
      </c>
      <c r="B886" s="28" t="s">
        <v>956</v>
      </c>
      <c r="C886" s="30" t="s">
        <v>294</v>
      </c>
    </row>
    <row r="887" spans="1:3">
      <c r="A887" s="28">
        <v>2140101</v>
      </c>
      <c r="B887" s="28" t="s">
        <v>291</v>
      </c>
      <c r="C887" s="30" t="s">
        <v>294</v>
      </c>
    </row>
    <row r="888" spans="1:3">
      <c r="A888" s="28">
        <v>2140102</v>
      </c>
      <c r="B888" s="28" t="s">
        <v>292</v>
      </c>
      <c r="C888" s="30" t="s">
        <v>294</v>
      </c>
    </row>
    <row r="889" spans="1:3">
      <c r="A889" s="28">
        <v>2140103</v>
      </c>
      <c r="B889" s="28" t="s">
        <v>293</v>
      </c>
      <c r="C889" s="30" t="s">
        <v>294</v>
      </c>
    </row>
    <row r="890" spans="1:3">
      <c r="A890" s="28">
        <v>2140104</v>
      </c>
      <c r="B890" s="28" t="s">
        <v>957</v>
      </c>
      <c r="C890" s="30" t="s">
        <v>294</v>
      </c>
    </row>
    <row r="891" spans="1:3">
      <c r="A891" s="28">
        <v>2140106</v>
      </c>
      <c r="B891" s="28" t="s">
        <v>958</v>
      </c>
      <c r="C891" s="30" t="s">
        <v>294</v>
      </c>
    </row>
    <row r="892" spans="1:3">
      <c r="A892" s="28">
        <v>2140109</v>
      </c>
      <c r="B892" s="28" t="s">
        <v>959</v>
      </c>
      <c r="C892" s="30" t="s">
        <v>294</v>
      </c>
    </row>
    <row r="893" spans="1:3">
      <c r="A893" s="28">
        <v>2140110</v>
      </c>
      <c r="B893" s="28" t="s">
        <v>960</v>
      </c>
      <c r="C893" s="30" t="s">
        <v>294</v>
      </c>
    </row>
    <row r="894" spans="1:3">
      <c r="A894" s="28">
        <v>2140111</v>
      </c>
      <c r="B894" s="28" t="s">
        <v>961</v>
      </c>
      <c r="C894" s="30" t="s">
        <v>294</v>
      </c>
    </row>
    <row r="895" spans="1:3">
      <c r="A895" s="28">
        <v>2140112</v>
      </c>
      <c r="B895" s="28" t="s">
        <v>962</v>
      </c>
      <c r="C895" s="30" t="s">
        <v>294</v>
      </c>
    </row>
    <row r="896" spans="1:3">
      <c r="A896" s="28">
        <v>2140114</v>
      </c>
      <c r="B896" s="28" t="s">
        <v>963</v>
      </c>
      <c r="C896" s="30" t="s">
        <v>294</v>
      </c>
    </row>
    <row r="897" spans="1:3">
      <c r="A897" s="28">
        <v>2140122</v>
      </c>
      <c r="B897" s="28" t="s">
        <v>964</v>
      </c>
      <c r="C897" s="30" t="s">
        <v>294</v>
      </c>
    </row>
    <row r="898" spans="1:3">
      <c r="A898" s="28">
        <v>2140123</v>
      </c>
      <c r="B898" s="28" t="s">
        <v>965</v>
      </c>
      <c r="C898" s="30" t="s">
        <v>294</v>
      </c>
    </row>
    <row r="899" spans="1:3">
      <c r="A899" s="28">
        <v>2140127</v>
      </c>
      <c r="B899" s="28" t="s">
        <v>966</v>
      </c>
      <c r="C899" s="30" t="s">
        <v>294</v>
      </c>
    </row>
    <row r="900" spans="1:3">
      <c r="A900" s="28">
        <v>2140128</v>
      </c>
      <c r="B900" s="28" t="s">
        <v>967</v>
      </c>
      <c r="C900" s="30" t="s">
        <v>294</v>
      </c>
    </row>
    <row r="901" spans="1:3">
      <c r="A901" s="28">
        <v>2140129</v>
      </c>
      <c r="B901" s="28" t="s">
        <v>968</v>
      </c>
      <c r="C901" s="30" t="s">
        <v>294</v>
      </c>
    </row>
    <row r="902" spans="1:3">
      <c r="A902" s="28">
        <v>2140130</v>
      </c>
      <c r="B902" s="28" t="s">
        <v>969</v>
      </c>
      <c r="C902" s="30" t="s">
        <v>294</v>
      </c>
    </row>
    <row r="903" spans="1:3">
      <c r="A903" s="28">
        <v>2140131</v>
      </c>
      <c r="B903" s="28" t="s">
        <v>970</v>
      </c>
      <c r="C903" s="30" t="s">
        <v>294</v>
      </c>
    </row>
    <row r="904" spans="1:3">
      <c r="A904" s="28">
        <v>2140133</v>
      </c>
      <c r="B904" s="28" t="s">
        <v>971</v>
      </c>
      <c r="C904" s="30" t="s">
        <v>294</v>
      </c>
    </row>
    <row r="905" spans="1:3">
      <c r="A905" s="28">
        <v>2140136</v>
      </c>
      <c r="B905" s="28" t="s">
        <v>972</v>
      </c>
      <c r="C905" s="30" t="s">
        <v>294</v>
      </c>
    </row>
    <row r="906" spans="1:3">
      <c r="A906" s="28">
        <v>2140138</v>
      </c>
      <c r="B906" s="28" t="s">
        <v>973</v>
      </c>
      <c r="C906" s="30" t="s">
        <v>294</v>
      </c>
    </row>
    <row r="907" spans="1:3">
      <c r="A907" s="28">
        <v>2140199</v>
      </c>
      <c r="B907" s="28" t="s">
        <v>974</v>
      </c>
      <c r="C907" s="30" t="s">
        <v>294</v>
      </c>
    </row>
    <row r="908" spans="1:3">
      <c r="A908" s="28">
        <v>21499</v>
      </c>
      <c r="B908" s="28" t="s">
        <v>975</v>
      </c>
      <c r="C908" s="30" t="s">
        <v>294</v>
      </c>
    </row>
    <row r="909" spans="1:3">
      <c r="A909" s="28">
        <v>2149901</v>
      </c>
      <c r="B909" s="28" t="s">
        <v>976</v>
      </c>
      <c r="C909" s="30" t="s">
        <v>294</v>
      </c>
    </row>
    <row r="910" spans="1:3">
      <c r="A910" s="28">
        <v>2149999</v>
      </c>
      <c r="B910" s="28" t="s">
        <v>977</v>
      </c>
      <c r="C910" s="30" t="s">
        <v>294</v>
      </c>
    </row>
    <row r="911" spans="1:3">
      <c r="A911" s="28">
        <v>215</v>
      </c>
      <c r="B911" s="28" t="s">
        <v>978</v>
      </c>
      <c r="C911" s="29">
        <v>1357</v>
      </c>
    </row>
    <row r="912" spans="1:3">
      <c r="A912" s="28">
        <v>21501</v>
      </c>
      <c r="B912" s="28" t="s">
        <v>979</v>
      </c>
      <c r="C912" s="30" t="s">
        <v>294</v>
      </c>
    </row>
    <row r="913" spans="1:3">
      <c r="A913" s="28">
        <v>2150101</v>
      </c>
      <c r="B913" s="28" t="s">
        <v>291</v>
      </c>
      <c r="C913" s="30" t="s">
        <v>294</v>
      </c>
    </row>
    <row r="914" spans="1:3">
      <c r="A914" s="28">
        <v>2150102</v>
      </c>
      <c r="B914" s="28" t="s">
        <v>292</v>
      </c>
      <c r="C914" s="30" t="s">
        <v>294</v>
      </c>
    </row>
    <row r="915" spans="1:3">
      <c r="A915" s="28">
        <v>2150103</v>
      </c>
      <c r="B915" s="28" t="s">
        <v>293</v>
      </c>
      <c r="C915" s="30" t="s">
        <v>294</v>
      </c>
    </row>
    <row r="916" spans="1:3">
      <c r="A916" s="28">
        <v>2150104</v>
      </c>
      <c r="B916" s="28" t="s">
        <v>980</v>
      </c>
      <c r="C916" s="30" t="s">
        <v>294</v>
      </c>
    </row>
    <row r="917" spans="1:3">
      <c r="A917" s="28">
        <v>2150105</v>
      </c>
      <c r="B917" s="28" t="s">
        <v>981</v>
      </c>
      <c r="C917" s="30" t="s">
        <v>294</v>
      </c>
    </row>
    <row r="918" spans="1:3">
      <c r="A918" s="28">
        <v>2150106</v>
      </c>
      <c r="B918" s="28" t="s">
        <v>982</v>
      </c>
      <c r="C918" s="30" t="s">
        <v>294</v>
      </c>
    </row>
    <row r="919" spans="1:3">
      <c r="A919" s="28">
        <v>2150107</v>
      </c>
      <c r="B919" s="28" t="s">
        <v>983</v>
      </c>
      <c r="C919" s="30" t="s">
        <v>294</v>
      </c>
    </row>
    <row r="920" spans="1:3">
      <c r="A920" s="28">
        <v>2150108</v>
      </c>
      <c r="B920" s="28" t="s">
        <v>984</v>
      </c>
      <c r="C920" s="30" t="s">
        <v>294</v>
      </c>
    </row>
    <row r="921" spans="1:3">
      <c r="A921" s="28">
        <v>2150199</v>
      </c>
      <c r="B921" s="28" t="s">
        <v>985</v>
      </c>
      <c r="C921" s="30" t="s">
        <v>294</v>
      </c>
    </row>
    <row r="922" spans="1:3">
      <c r="A922" s="28">
        <v>21502</v>
      </c>
      <c r="B922" s="28" t="s">
        <v>986</v>
      </c>
      <c r="C922" s="30" t="s">
        <v>294</v>
      </c>
    </row>
    <row r="923" spans="1:3">
      <c r="A923" s="28">
        <v>2150201</v>
      </c>
      <c r="B923" s="28" t="s">
        <v>291</v>
      </c>
      <c r="C923" s="30" t="s">
        <v>294</v>
      </c>
    </row>
    <row r="924" spans="1:3">
      <c r="A924" s="28">
        <v>2150202</v>
      </c>
      <c r="B924" s="28" t="s">
        <v>292</v>
      </c>
      <c r="C924" s="30" t="s">
        <v>294</v>
      </c>
    </row>
    <row r="925" spans="1:3">
      <c r="A925" s="28">
        <v>2150203</v>
      </c>
      <c r="B925" s="28" t="s">
        <v>293</v>
      </c>
      <c r="C925" s="30" t="s">
        <v>294</v>
      </c>
    </row>
    <row r="926" spans="1:3">
      <c r="A926" s="28">
        <v>2150204</v>
      </c>
      <c r="B926" s="28" t="s">
        <v>987</v>
      </c>
      <c r="C926" s="30" t="s">
        <v>294</v>
      </c>
    </row>
    <row r="927" spans="1:3">
      <c r="A927" s="28">
        <v>2150205</v>
      </c>
      <c r="B927" s="28" t="s">
        <v>988</v>
      </c>
      <c r="C927" s="30" t="s">
        <v>294</v>
      </c>
    </row>
    <row r="928" spans="1:3">
      <c r="A928" s="28">
        <v>2150206</v>
      </c>
      <c r="B928" s="28" t="s">
        <v>989</v>
      </c>
      <c r="C928" s="30" t="s">
        <v>294</v>
      </c>
    </row>
    <row r="929" spans="1:3">
      <c r="A929" s="28">
        <v>2150207</v>
      </c>
      <c r="B929" s="28" t="s">
        <v>990</v>
      </c>
      <c r="C929" s="30" t="s">
        <v>294</v>
      </c>
    </row>
    <row r="930" spans="1:3">
      <c r="A930" s="28">
        <v>2150208</v>
      </c>
      <c r="B930" s="28" t="s">
        <v>991</v>
      </c>
      <c r="C930" s="30" t="s">
        <v>294</v>
      </c>
    </row>
    <row r="931" spans="1:3">
      <c r="A931" s="28">
        <v>2150209</v>
      </c>
      <c r="B931" s="28" t="s">
        <v>992</v>
      </c>
      <c r="C931" s="30" t="s">
        <v>294</v>
      </c>
    </row>
    <row r="932" spans="1:3">
      <c r="A932" s="28">
        <v>2150210</v>
      </c>
      <c r="B932" s="28" t="s">
        <v>993</v>
      </c>
      <c r="C932" s="30" t="s">
        <v>294</v>
      </c>
    </row>
    <row r="933" spans="1:3">
      <c r="A933" s="28">
        <v>2150212</v>
      </c>
      <c r="B933" s="28" t="s">
        <v>994</v>
      </c>
      <c r="C933" s="30" t="s">
        <v>294</v>
      </c>
    </row>
    <row r="934" spans="1:3">
      <c r="A934" s="28">
        <v>2150213</v>
      </c>
      <c r="B934" s="28" t="s">
        <v>995</v>
      </c>
      <c r="C934" s="30" t="s">
        <v>294</v>
      </c>
    </row>
    <row r="935" spans="1:3">
      <c r="A935" s="28">
        <v>2150214</v>
      </c>
      <c r="B935" s="28" t="s">
        <v>996</v>
      </c>
      <c r="C935" s="30" t="s">
        <v>294</v>
      </c>
    </row>
    <row r="936" spans="1:3">
      <c r="A936" s="28">
        <v>2150215</v>
      </c>
      <c r="B936" s="28" t="s">
        <v>997</v>
      </c>
      <c r="C936" s="30" t="s">
        <v>294</v>
      </c>
    </row>
    <row r="937" spans="1:3">
      <c r="A937" s="28">
        <v>2150299</v>
      </c>
      <c r="B937" s="28" t="s">
        <v>998</v>
      </c>
      <c r="C937" s="30" t="s">
        <v>294</v>
      </c>
    </row>
    <row r="938" spans="1:3">
      <c r="A938" s="28">
        <v>21503</v>
      </c>
      <c r="B938" s="28" t="s">
        <v>999</v>
      </c>
      <c r="C938" s="30" t="s">
        <v>294</v>
      </c>
    </row>
    <row r="939" spans="1:3">
      <c r="A939" s="28">
        <v>2150301</v>
      </c>
      <c r="B939" s="28" t="s">
        <v>291</v>
      </c>
      <c r="C939" s="30" t="s">
        <v>294</v>
      </c>
    </row>
    <row r="940" spans="1:3">
      <c r="A940" s="28">
        <v>2150302</v>
      </c>
      <c r="B940" s="28" t="s">
        <v>292</v>
      </c>
      <c r="C940" s="30" t="s">
        <v>294</v>
      </c>
    </row>
    <row r="941" spans="1:3">
      <c r="A941" s="28">
        <v>2150303</v>
      </c>
      <c r="B941" s="28" t="s">
        <v>293</v>
      </c>
      <c r="C941" s="30" t="s">
        <v>294</v>
      </c>
    </row>
    <row r="942" spans="1:3">
      <c r="A942" s="28">
        <v>2150399</v>
      </c>
      <c r="B942" s="28" t="s">
        <v>1000</v>
      </c>
      <c r="C942" s="30" t="s">
        <v>294</v>
      </c>
    </row>
    <row r="943" spans="1:3">
      <c r="A943" s="28">
        <v>21505</v>
      </c>
      <c r="B943" s="28" t="s">
        <v>1001</v>
      </c>
      <c r="C943" s="30" t="s">
        <v>294</v>
      </c>
    </row>
    <row r="944" spans="1:3">
      <c r="A944" s="28">
        <v>2150501</v>
      </c>
      <c r="B944" s="28" t="s">
        <v>291</v>
      </c>
      <c r="C944" s="30" t="s">
        <v>294</v>
      </c>
    </row>
    <row r="945" spans="1:3">
      <c r="A945" s="28">
        <v>2150502</v>
      </c>
      <c r="B945" s="28" t="s">
        <v>292</v>
      </c>
      <c r="C945" s="30" t="s">
        <v>294</v>
      </c>
    </row>
    <row r="946" spans="1:3">
      <c r="A946" s="28">
        <v>2150503</v>
      </c>
      <c r="B946" s="28" t="s">
        <v>293</v>
      </c>
      <c r="C946" s="30" t="s">
        <v>294</v>
      </c>
    </row>
    <row r="947" spans="1:3">
      <c r="A947" s="28">
        <v>2150505</v>
      </c>
      <c r="B947" s="28" t="s">
        <v>1002</v>
      </c>
      <c r="C947" s="30" t="s">
        <v>294</v>
      </c>
    </row>
    <row r="948" spans="1:3">
      <c r="A948" s="28">
        <v>2150507</v>
      </c>
      <c r="B948" s="28" t="s">
        <v>1003</v>
      </c>
      <c r="C948" s="30" t="s">
        <v>294</v>
      </c>
    </row>
    <row r="949" spans="1:3">
      <c r="A949" s="28">
        <v>2150508</v>
      </c>
      <c r="B949" s="28" t="s">
        <v>1004</v>
      </c>
      <c r="C949" s="30" t="s">
        <v>294</v>
      </c>
    </row>
    <row r="950" spans="1:3">
      <c r="A950" s="28">
        <v>2150599</v>
      </c>
      <c r="B950" s="28" t="s">
        <v>1005</v>
      </c>
      <c r="C950" s="30" t="s">
        <v>294</v>
      </c>
    </row>
    <row r="951" spans="1:3">
      <c r="A951" s="28">
        <v>21507</v>
      </c>
      <c r="B951" s="28" t="s">
        <v>1006</v>
      </c>
      <c r="C951" s="30">
        <v>244</v>
      </c>
    </row>
    <row r="952" spans="1:3">
      <c r="A952" s="28">
        <v>2150701</v>
      </c>
      <c r="B952" s="28" t="s">
        <v>291</v>
      </c>
      <c r="C952" s="30" t="s">
        <v>294</v>
      </c>
    </row>
    <row r="953" spans="1:3">
      <c r="A953" s="28">
        <v>2150702</v>
      </c>
      <c r="B953" s="28" t="s">
        <v>292</v>
      </c>
      <c r="C953" s="30" t="s">
        <v>294</v>
      </c>
    </row>
    <row r="954" spans="1:3">
      <c r="A954" s="28">
        <v>2150703</v>
      </c>
      <c r="B954" s="28" t="s">
        <v>293</v>
      </c>
      <c r="C954" s="30" t="s">
        <v>294</v>
      </c>
    </row>
    <row r="955" spans="1:3">
      <c r="A955" s="28">
        <v>2150704</v>
      </c>
      <c r="B955" s="28" t="s">
        <v>1007</v>
      </c>
      <c r="C955" s="30" t="s">
        <v>294</v>
      </c>
    </row>
    <row r="956" spans="1:3">
      <c r="A956" s="28">
        <v>2150705</v>
      </c>
      <c r="B956" s="28" t="s">
        <v>1008</v>
      </c>
      <c r="C956" s="30" t="s">
        <v>294</v>
      </c>
    </row>
    <row r="957" spans="1:3">
      <c r="A957" s="28">
        <v>2150799</v>
      </c>
      <c r="B957" s="28" t="s">
        <v>1009</v>
      </c>
      <c r="C957" s="30">
        <v>244</v>
      </c>
    </row>
    <row r="958" spans="1:3">
      <c r="A958" s="28">
        <v>21508</v>
      </c>
      <c r="B958" s="28" t="s">
        <v>1010</v>
      </c>
      <c r="C958" s="29">
        <v>1113</v>
      </c>
    </row>
    <row r="959" spans="1:3">
      <c r="A959" s="28">
        <v>2150801</v>
      </c>
      <c r="B959" s="28" t="s">
        <v>291</v>
      </c>
      <c r="C959" s="30">
        <v>341</v>
      </c>
    </row>
    <row r="960" spans="1:3">
      <c r="A960" s="28">
        <v>2150802</v>
      </c>
      <c r="B960" s="28" t="s">
        <v>292</v>
      </c>
      <c r="C960" s="30">
        <v>772</v>
      </c>
    </row>
    <row r="961" spans="1:3">
      <c r="A961" s="28">
        <v>2150803</v>
      </c>
      <c r="B961" s="28" t="s">
        <v>293</v>
      </c>
      <c r="C961" s="30" t="s">
        <v>294</v>
      </c>
    </row>
    <row r="962" spans="1:3">
      <c r="A962" s="28">
        <v>2150804</v>
      </c>
      <c r="B962" s="28" t="s">
        <v>1011</v>
      </c>
      <c r="C962" s="30" t="s">
        <v>294</v>
      </c>
    </row>
    <row r="963" spans="1:3">
      <c r="A963" s="28">
        <v>2150805</v>
      </c>
      <c r="B963" s="28" t="s">
        <v>1012</v>
      </c>
      <c r="C963" s="30" t="s">
        <v>294</v>
      </c>
    </row>
    <row r="964" spans="1:3">
      <c r="A964" s="28">
        <v>2150899</v>
      </c>
      <c r="B964" s="28" t="s">
        <v>1013</v>
      </c>
      <c r="C964" s="30" t="s">
        <v>294</v>
      </c>
    </row>
    <row r="965" spans="1:3">
      <c r="A965" s="28">
        <v>21599</v>
      </c>
      <c r="B965" s="28" t="s">
        <v>1014</v>
      </c>
      <c r="C965" s="30" t="s">
        <v>294</v>
      </c>
    </row>
    <row r="966" spans="1:3">
      <c r="A966" s="28">
        <v>2159901</v>
      </c>
      <c r="B966" s="28" t="s">
        <v>1015</v>
      </c>
      <c r="C966" s="30" t="s">
        <v>294</v>
      </c>
    </row>
    <row r="967" spans="1:3">
      <c r="A967" s="28">
        <v>2159904</v>
      </c>
      <c r="B967" s="28" t="s">
        <v>1016</v>
      </c>
      <c r="C967" s="30" t="s">
        <v>294</v>
      </c>
    </row>
    <row r="968" spans="1:3">
      <c r="A968" s="28">
        <v>2159905</v>
      </c>
      <c r="B968" s="28" t="s">
        <v>1017</v>
      </c>
      <c r="C968" s="30" t="s">
        <v>294</v>
      </c>
    </row>
    <row r="969" spans="1:3">
      <c r="A969" s="28">
        <v>2159906</v>
      </c>
      <c r="B969" s="28" t="s">
        <v>1018</v>
      </c>
      <c r="C969" s="30" t="s">
        <v>294</v>
      </c>
    </row>
    <row r="970" spans="1:3">
      <c r="A970" s="28">
        <v>2159999</v>
      </c>
      <c r="B970" s="28" t="s">
        <v>1019</v>
      </c>
      <c r="C970" s="30" t="s">
        <v>294</v>
      </c>
    </row>
    <row r="971" spans="1:3">
      <c r="A971" s="28">
        <v>216</v>
      </c>
      <c r="B971" s="28" t="s">
        <v>1020</v>
      </c>
      <c r="C971" s="30" t="s">
        <v>294</v>
      </c>
    </row>
    <row r="972" spans="1:3">
      <c r="A972" s="28">
        <v>21602</v>
      </c>
      <c r="B972" s="28" t="s">
        <v>1021</v>
      </c>
      <c r="C972" s="30" t="s">
        <v>294</v>
      </c>
    </row>
    <row r="973" spans="1:3">
      <c r="A973" s="28">
        <v>2160201</v>
      </c>
      <c r="B973" s="28" t="s">
        <v>291</v>
      </c>
      <c r="C973" s="30" t="s">
        <v>294</v>
      </c>
    </row>
    <row r="974" spans="1:3">
      <c r="A974" s="28">
        <v>2160202</v>
      </c>
      <c r="B974" s="28" t="s">
        <v>292</v>
      </c>
      <c r="C974" s="30" t="s">
        <v>294</v>
      </c>
    </row>
    <row r="975" spans="1:3">
      <c r="A975" s="28">
        <v>2160203</v>
      </c>
      <c r="B975" s="28" t="s">
        <v>293</v>
      </c>
      <c r="C975" s="30" t="s">
        <v>294</v>
      </c>
    </row>
    <row r="976" spans="1:3">
      <c r="A976" s="28">
        <v>2160216</v>
      </c>
      <c r="B976" s="28" t="s">
        <v>1022</v>
      </c>
      <c r="C976" s="30" t="s">
        <v>294</v>
      </c>
    </row>
    <row r="977" spans="1:3">
      <c r="A977" s="28">
        <v>2160217</v>
      </c>
      <c r="B977" s="28" t="s">
        <v>1023</v>
      </c>
      <c r="C977" s="30" t="s">
        <v>294</v>
      </c>
    </row>
    <row r="978" spans="1:3">
      <c r="A978" s="28">
        <v>2160218</v>
      </c>
      <c r="B978" s="28" t="s">
        <v>1024</v>
      </c>
      <c r="C978" s="30" t="s">
        <v>294</v>
      </c>
    </row>
    <row r="979" spans="1:3">
      <c r="A979" s="28">
        <v>2160219</v>
      </c>
      <c r="B979" s="28" t="s">
        <v>1025</v>
      </c>
      <c r="C979" s="30" t="s">
        <v>294</v>
      </c>
    </row>
    <row r="980" spans="1:3">
      <c r="A980" s="28">
        <v>2160250</v>
      </c>
      <c r="B980" s="28" t="s">
        <v>301</v>
      </c>
      <c r="C980" s="30" t="s">
        <v>294</v>
      </c>
    </row>
    <row r="981" spans="1:3">
      <c r="A981" s="28">
        <v>2160299</v>
      </c>
      <c r="B981" s="28" t="s">
        <v>1026</v>
      </c>
      <c r="C981" s="30" t="s">
        <v>294</v>
      </c>
    </row>
    <row r="982" spans="1:3">
      <c r="A982" s="28">
        <v>21606</v>
      </c>
      <c r="B982" s="28" t="s">
        <v>1027</v>
      </c>
      <c r="C982" s="30" t="s">
        <v>294</v>
      </c>
    </row>
    <row r="983" spans="1:3">
      <c r="A983" s="28">
        <v>2160601</v>
      </c>
      <c r="B983" s="28" t="s">
        <v>291</v>
      </c>
      <c r="C983" s="30" t="s">
        <v>294</v>
      </c>
    </row>
    <row r="984" spans="1:3">
      <c r="A984" s="28">
        <v>2160602</v>
      </c>
      <c r="B984" s="28" t="s">
        <v>292</v>
      </c>
      <c r="C984" s="30" t="s">
        <v>294</v>
      </c>
    </row>
    <row r="985" spans="1:3">
      <c r="A985" s="28">
        <v>2160603</v>
      </c>
      <c r="B985" s="28" t="s">
        <v>293</v>
      </c>
      <c r="C985" s="30" t="s">
        <v>294</v>
      </c>
    </row>
    <row r="986" spans="1:3">
      <c r="A986" s="28">
        <v>2160607</v>
      </c>
      <c r="B986" s="28" t="s">
        <v>1028</v>
      </c>
      <c r="C986" s="30" t="s">
        <v>294</v>
      </c>
    </row>
    <row r="987" spans="1:3">
      <c r="A987" s="28">
        <v>2160699</v>
      </c>
      <c r="B987" s="28" t="s">
        <v>1029</v>
      </c>
      <c r="C987" s="30" t="s">
        <v>294</v>
      </c>
    </row>
    <row r="988" spans="1:3">
      <c r="A988" s="28">
        <v>21699</v>
      </c>
      <c r="B988" s="28" t="s">
        <v>1030</v>
      </c>
      <c r="C988" s="30" t="s">
        <v>294</v>
      </c>
    </row>
    <row r="989" spans="1:3">
      <c r="A989" s="28">
        <v>2169901</v>
      </c>
      <c r="B989" s="28" t="s">
        <v>1031</v>
      </c>
      <c r="C989" s="30" t="s">
        <v>294</v>
      </c>
    </row>
    <row r="990" spans="1:3">
      <c r="A990" s="28">
        <v>2169999</v>
      </c>
      <c r="B990" s="28" t="s">
        <v>1032</v>
      </c>
      <c r="C990" s="30" t="s">
        <v>294</v>
      </c>
    </row>
    <row r="991" spans="1:3">
      <c r="A991" s="28">
        <v>217</v>
      </c>
      <c r="B991" s="28" t="s">
        <v>1033</v>
      </c>
      <c r="C991" s="29">
        <v>2102</v>
      </c>
    </row>
    <row r="992" spans="1:3">
      <c r="A992" s="28">
        <v>21701</v>
      </c>
      <c r="B992" s="28" t="s">
        <v>1034</v>
      </c>
      <c r="C992" s="30">
        <v>497</v>
      </c>
    </row>
    <row r="993" spans="1:3">
      <c r="A993" s="28">
        <v>2170101</v>
      </c>
      <c r="B993" s="28" t="s">
        <v>291</v>
      </c>
      <c r="C993" s="30">
        <v>412</v>
      </c>
    </row>
    <row r="994" spans="1:3">
      <c r="A994" s="28">
        <v>2170102</v>
      </c>
      <c r="B994" s="28" t="s">
        <v>292</v>
      </c>
      <c r="C994" s="30" t="s">
        <v>294</v>
      </c>
    </row>
    <row r="995" spans="1:3">
      <c r="A995" s="28">
        <v>2170103</v>
      </c>
      <c r="B995" s="28" t="s">
        <v>293</v>
      </c>
      <c r="C995" s="30" t="s">
        <v>294</v>
      </c>
    </row>
    <row r="996" spans="1:3">
      <c r="A996" s="28">
        <v>2170104</v>
      </c>
      <c r="B996" s="28" t="s">
        <v>1035</v>
      </c>
      <c r="C996" s="30" t="s">
        <v>294</v>
      </c>
    </row>
    <row r="997" spans="1:3">
      <c r="A997" s="28">
        <v>2170150</v>
      </c>
      <c r="B997" s="28" t="s">
        <v>301</v>
      </c>
      <c r="C997" s="30">
        <v>85</v>
      </c>
    </row>
    <row r="998" spans="1:3">
      <c r="A998" s="28">
        <v>2170199</v>
      </c>
      <c r="B998" s="28" t="s">
        <v>1036</v>
      </c>
      <c r="C998" s="30" t="s">
        <v>294</v>
      </c>
    </row>
    <row r="999" spans="1:3">
      <c r="A999" s="28">
        <v>21702</v>
      </c>
      <c r="B999" s="28" t="s">
        <v>1037</v>
      </c>
      <c r="C999" s="30" t="s">
        <v>294</v>
      </c>
    </row>
    <row r="1000" spans="1:3">
      <c r="A1000" s="28">
        <v>2170201</v>
      </c>
      <c r="B1000" s="28" t="s">
        <v>1038</v>
      </c>
      <c r="C1000" s="30" t="s">
        <v>294</v>
      </c>
    </row>
    <row r="1001" spans="1:3">
      <c r="A1001" s="28">
        <v>2170202</v>
      </c>
      <c r="B1001" s="28" t="s">
        <v>1039</v>
      </c>
      <c r="C1001" s="30" t="s">
        <v>294</v>
      </c>
    </row>
    <row r="1002" spans="1:3">
      <c r="A1002" s="28">
        <v>2170203</v>
      </c>
      <c r="B1002" s="28" t="s">
        <v>1040</v>
      </c>
      <c r="C1002" s="30" t="s">
        <v>294</v>
      </c>
    </row>
    <row r="1003" spans="1:3">
      <c r="A1003" s="28">
        <v>2170204</v>
      </c>
      <c r="B1003" s="28" t="s">
        <v>1041</v>
      </c>
      <c r="C1003" s="30" t="s">
        <v>294</v>
      </c>
    </row>
    <row r="1004" spans="1:3">
      <c r="A1004" s="28">
        <v>2170205</v>
      </c>
      <c r="B1004" s="28" t="s">
        <v>1042</v>
      </c>
      <c r="C1004" s="30" t="s">
        <v>294</v>
      </c>
    </row>
    <row r="1005" spans="1:3">
      <c r="A1005" s="28">
        <v>2170206</v>
      </c>
      <c r="B1005" s="28" t="s">
        <v>1043</v>
      </c>
      <c r="C1005" s="30" t="s">
        <v>294</v>
      </c>
    </row>
    <row r="1006" spans="1:3">
      <c r="A1006" s="28">
        <v>2170207</v>
      </c>
      <c r="B1006" s="28" t="s">
        <v>1044</v>
      </c>
      <c r="C1006" s="30" t="s">
        <v>294</v>
      </c>
    </row>
    <row r="1007" spans="1:3">
      <c r="A1007" s="28">
        <v>2170208</v>
      </c>
      <c r="B1007" s="28" t="s">
        <v>1045</v>
      </c>
      <c r="C1007" s="30" t="s">
        <v>294</v>
      </c>
    </row>
    <row r="1008" spans="1:3">
      <c r="A1008" s="28">
        <v>2170299</v>
      </c>
      <c r="B1008" s="28" t="s">
        <v>1046</v>
      </c>
      <c r="C1008" s="30" t="s">
        <v>294</v>
      </c>
    </row>
    <row r="1009" spans="1:3">
      <c r="A1009" s="28">
        <v>21703</v>
      </c>
      <c r="B1009" s="28" t="s">
        <v>1047</v>
      </c>
      <c r="C1009" s="29">
        <v>1605</v>
      </c>
    </row>
    <row r="1010" spans="1:3">
      <c r="A1010" s="28">
        <v>2170301</v>
      </c>
      <c r="B1010" s="28" t="s">
        <v>1048</v>
      </c>
      <c r="C1010" s="30" t="s">
        <v>294</v>
      </c>
    </row>
    <row r="1011" spans="1:3">
      <c r="A1011" s="28">
        <v>2170302</v>
      </c>
      <c r="B1011" s="28" t="s">
        <v>1049</v>
      </c>
      <c r="C1011" s="30" t="s">
        <v>294</v>
      </c>
    </row>
    <row r="1012" spans="1:3">
      <c r="A1012" s="28">
        <v>2170303</v>
      </c>
      <c r="B1012" s="28" t="s">
        <v>1050</v>
      </c>
      <c r="C1012" s="30" t="s">
        <v>294</v>
      </c>
    </row>
    <row r="1013" spans="1:3">
      <c r="A1013" s="28">
        <v>2170304</v>
      </c>
      <c r="B1013" s="28" t="s">
        <v>1051</v>
      </c>
      <c r="C1013" s="30" t="s">
        <v>294</v>
      </c>
    </row>
    <row r="1014" spans="1:3">
      <c r="A1014" s="28">
        <v>2170399</v>
      </c>
      <c r="B1014" s="28" t="s">
        <v>1052</v>
      </c>
      <c r="C1014" s="29">
        <v>1605</v>
      </c>
    </row>
    <row r="1015" spans="1:3">
      <c r="A1015" s="28">
        <v>21799</v>
      </c>
      <c r="B1015" s="28" t="s">
        <v>1053</v>
      </c>
      <c r="C1015" s="30" t="s">
        <v>294</v>
      </c>
    </row>
    <row r="1016" spans="1:3">
      <c r="A1016" s="28">
        <v>219</v>
      </c>
      <c r="B1016" s="28" t="s">
        <v>1054</v>
      </c>
      <c r="C1016" s="29">
        <v>6010</v>
      </c>
    </row>
    <row r="1017" spans="1:3">
      <c r="A1017" s="28">
        <v>21901</v>
      </c>
      <c r="B1017" s="28" t="s">
        <v>1055</v>
      </c>
      <c r="C1017" s="30" t="s">
        <v>294</v>
      </c>
    </row>
    <row r="1018" spans="1:3">
      <c r="A1018" s="28">
        <v>21902</v>
      </c>
      <c r="B1018" s="28" t="s">
        <v>1056</v>
      </c>
      <c r="C1018" s="30" t="s">
        <v>294</v>
      </c>
    </row>
    <row r="1019" spans="1:3">
      <c r="A1019" s="28">
        <v>21903</v>
      </c>
      <c r="B1019" s="28" t="s">
        <v>1057</v>
      </c>
      <c r="C1019" s="30" t="s">
        <v>294</v>
      </c>
    </row>
    <row r="1020" spans="1:3">
      <c r="A1020" s="28">
        <v>21904</v>
      </c>
      <c r="B1020" s="28" t="s">
        <v>1058</v>
      </c>
      <c r="C1020" s="30" t="s">
        <v>294</v>
      </c>
    </row>
    <row r="1021" spans="1:3">
      <c r="A1021" s="28">
        <v>21905</v>
      </c>
      <c r="B1021" s="28" t="s">
        <v>1059</v>
      </c>
      <c r="C1021" s="30" t="s">
        <v>294</v>
      </c>
    </row>
    <row r="1022" spans="1:3">
      <c r="A1022" s="28">
        <v>21906</v>
      </c>
      <c r="B1022" s="28" t="s">
        <v>1060</v>
      </c>
      <c r="C1022" s="30" t="s">
        <v>294</v>
      </c>
    </row>
    <row r="1023" spans="1:3">
      <c r="A1023" s="28">
        <v>21907</v>
      </c>
      <c r="B1023" s="28" t="s">
        <v>1061</v>
      </c>
      <c r="C1023" s="30" t="s">
        <v>294</v>
      </c>
    </row>
    <row r="1024" spans="1:3">
      <c r="A1024" s="28">
        <v>21908</v>
      </c>
      <c r="B1024" s="28" t="s">
        <v>1062</v>
      </c>
      <c r="C1024" s="30" t="s">
        <v>294</v>
      </c>
    </row>
    <row r="1025" spans="1:3">
      <c r="A1025" s="28">
        <v>21999</v>
      </c>
      <c r="B1025" s="28" t="s">
        <v>1063</v>
      </c>
      <c r="C1025" s="29">
        <v>6010</v>
      </c>
    </row>
    <row r="1026" spans="1:3">
      <c r="A1026" s="28">
        <v>220</v>
      </c>
      <c r="B1026" s="28" t="s">
        <v>1064</v>
      </c>
      <c r="C1026" s="30" t="s">
        <v>294</v>
      </c>
    </row>
    <row r="1027" spans="1:3">
      <c r="A1027" s="28">
        <v>22001</v>
      </c>
      <c r="B1027" s="28" t="s">
        <v>1065</v>
      </c>
      <c r="C1027" s="30" t="s">
        <v>294</v>
      </c>
    </row>
    <row r="1028" spans="1:3">
      <c r="A1028" s="28">
        <v>2200101</v>
      </c>
      <c r="B1028" s="28" t="s">
        <v>291</v>
      </c>
      <c r="C1028" s="30" t="s">
        <v>294</v>
      </c>
    </row>
    <row r="1029" spans="1:3">
      <c r="A1029" s="28">
        <v>2200102</v>
      </c>
      <c r="B1029" s="28" t="s">
        <v>292</v>
      </c>
      <c r="C1029" s="30" t="s">
        <v>294</v>
      </c>
    </row>
    <row r="1030" spans="1:3">
      <c r="A1030" s="28">
        <v>2200103</v>
      </c>
      <c r="B1030" s="28" t="s">
        <v>293</v>
      </c>
      <c r="C1030" s="30" t="s">
        <v>294</v>
      </c>
    </row>
    <row r="1031" spans="1:3">
      <c r="A1031" s="28">
        <v>2200104</v>
      </c>
      <c r="B1031" s="28" t="s">
        <v>1066</v>
      </c>
      <c r="C1031" s="30" t="s">
        <v>294</v>
      </c>
    </row>
    <row r="1032" spans="1:3">
      <c r="A1032" s="28">
        <v>2200106</v>
      </c>
      <c r="B1032" s="28" t="s">
        <v>1067</v>
      </c>
      <c r="C1032" s="30" t="s">
        <v>294</v>
      </c>
    </row>
    <row r="1033" spans="1:3">
      <c r="A1033" s="28">
        <v>2200107</v>
      </c>
      <c r="B1033" s="28" t="s">
        <v>1068</v>
      </c>
      <c r="C1033" s="30" t="s">
        <v>294</v>
      </c>
    </row>
    <row r="1034" spans="1:3">
      <c r="A1034" s="28">
        <v>2200108</v>
      </c>
      <c r="B1034" s="28" t="s">
        <v>1069</v>
      </c>
      <c r="C1034" s="30" t="s">
        <v>294</v>
      </c>
    </row>
    <row r="1035" spans="1:3">
      <c r="A1035" s="28">
        <v>2200109</v>
      </c>
      <c r="B1035" s="28" t="s">
        <v>1070</v>
      </c>
      <c r="C1035" s="30" t="s">
        <v>294</v>
      </c>
    </row>
    <row r="1036" spans="1:3">
      <c r="A1036" s="28">
        <v>2200112</v>
      </c>
      <c r="B1036" s="28" t="s">
        <v>1071</v>
      </c>
      <c r="C1036" s="30" t="s">
        <v>294</v>
      </c>
    </row>
    <row r="1037" spans="1:3">
      <c r="A1037" s="28">
        <v>2200113</v>
      </c>
      <c r="B1037" s="28" t="s">
        <v>1072</v>
      </c>
      <c r="C1037" s="30" t="s">
        <v>294</v>
      </c>
    </row>
    <row r="1038" spans="1:3">
      <c r="A1038" s="28">
        <v>2200114</v>
      </c>
      <c r="B1038" s="28" t="s">
        <v>1073</v>
      </c>
      <c r="C1038" s="30" t="s">
        <v>294</v>
      </c>
    </row>
    <row r="1039" spans="1:3">
      <c r="A1039" s="28">
        <v>2200115</v>
      </c>
      <c r="B1039" s="28" t="s">
        <v>1074</v>
      </c>
      <c r="C1039" s="30" t="s">
        <v>294</v>
      </c>
    </row>
    <row r="1040" spans="1:3">
      <c r="A1040" s="28">
        <v>2200116</v>
      </c>
      <c r="B1040" s="28" t="s">
        <v>1075</v>
      </c>
      <c r="C1040" s="30" t="s">
        <v>294</v>
      </c>
    </row>
    <row r="1041" spans="1:3">
      <c r="A1041" s="28">
        <v>2200119</v>
      </c>
      <c r="B1041" s="28" t="s">
        <v>1076</v>
      </c>
      <c r="C1041" s="30" t="s">
        <v>294</v>
      </c>
    </row>
    <row r="1042" spans="1:3">
      <c r="A1042" s="28">
        <v>2200150</v>
      </c>
      <c r="B1042" s="28" t="s">
        <v>301</v>
      </c>
      <c r="C1042" s="30" t="s">
        <v>294</v>
      </c>
    </row>
    <row r="1043" spans="1:3">
      <c r="A1043" s="28">
        <v>2200199</v>
      </c>
      <c r="B1043" s="28" t="s">
        <v>1077</v>
      </c>
      <c r="C1043" s="30" t="s">
        <v>294</v>
      </c>
    </row>
    <row r="1044" spans="1:3">
      <c r="A1044" s="28">
        <v>22005</v>
      </c>
      <c r="B1044" s="28" t="s">
        <v>1078</v>
      </c>
      <c r="C1044" s="30" t="s">
        <v>294</v>
      </c>
    </row>
    <row r="1045" spans="1:3">
      <c r="A1045" s="28">
        <v>2200501</v>
      </c>
      <c r="B1045" s="28" t="s">
        <v>291</v>
      </c>
      <c r="C1045" s="30" t="s">
        <v>294</v>
      </c>
    </row>
    <row r="1046" spans="1:3">
      <c r="A1046" s="28">
        <v>2200502</v>
      </c>
      <c r="B1046" s="28" t="s">
        <v>292</v>
      </c>
      <c r="C1046" s="30" t="s">
        <v>294</v>
      </c>
    </row>
    <row r="1047" spans="1:3">
      <c r="A1047" s="28">
        <v>2200503</v>
      </c>
      <c r="B1047" s="28" t="s">
        <v>293</v>
      </c>
      <c r="C1047" s="30" t="s">
        <v>294</v>
      </c>
    </row>
    <row r="1048" spans="1:3">
      <c r="A1048" s="28">
        <v>2200504</v>
      </c>
      <c r="B1048" s="28" t="s">
        <v>1079</v>
      </c>
      <c r="C1048" s="30" t="s">
        <v>294</v>
      </c>
    </row>
    <row r="1049" spans="1:3">
      <c r="A1049" s="28">
        <v>2200506</v>
      </c>
      <c r="B1049" s="28" t="s">
        <v>1080</v>
      </c>
      <c r="C1049" s="30" t="s">
        <v>294</v>
      </c>
    </row>
    <row r="1050" spans="1:3">
      <c r="A1050" s="28">
        <v>2200507</v>
      </c>
      <c r="B1050" s="28" t="s">
        <v>1081</v>
      </c>
      <c r="C1050" s="30" t="s">
        <v>294</v>
      </c>
    </row>
    <row r="1051" spans="1:3">
      <c r="A1051" s="28">
        <v>2200508</v>
      </c>
      <c r="B1051" s="28" t="s">
        <v>1082</v>
      </c>
      <c r="C1051" s="30" t="s">
        <v>294</v>
      </c>
    </row>
    <row r="1052" spans="1:3">
      <c r="A1052" s="28">
        <v>2200509</v>
      </c>
      <c r="B1052" s="28" t="s">
        <v>1083</v>
      </c>
      <c r="C1052" s="30" t="s">
        <v>294</v>
      </c>
    </row>
    <row r="1053" spans="1:3">
      <c r="A1053" s="28">
        <v>2200510</v>
      </c>
      <c r="B1053" s="28" t="s">
        <v>1084</v>
      </c>
      <c r="C1053" s="30" t="s">
        <v>294</v>
      </c>
    </row>
    <row r="1054" spans="1:3">
      <c r="A1054" s="28">
        <v>2200511</v>
      </c>
      <c r="B1054" s="28" t="s">
        <v>1085</v>
      </c>
      <c r="C1054" s="30" t="s">
        <v>294</v>
      </c>
    </row>
    <row r="1055" spans="1:3">
      <c r="A1055" s="28">
        <v>2200512</v>
      </c>
      <c r="B1055" s="28" t="s">
        <v>1086</v>
      </c>
      <c r="C1055" s="30" t="s">
        <v>294</v>
      </c>
    </row>
    <row r="1056" spans="1:3">
      <c r="A1056" s="28">
        <v>2200513</v>
      </c>
      <c r="B1056" s="28" t="s">
        <v>1087</v>
      </c>
      <c r="C1056" s="30" t="s">
        <v>294</v>
      </c>
    </row>
    <row r="1057" spans="1:3">
      <c r="A1057" s="28">
        <v>2200514</v>
      </c>
      <c r="B1057" s="28" t="s">
        <v>1088</v>
      </c>
      <c r="C1057" s="30" t="s">
        <v>294</v>
      </c>
    </row>
    <row r="1058" spans="1:3">
      <c r="A1058" s="28">
        <v>2200599</v>
      </c>
      <c r="B1058" s="28" t="s">
        <v>1089</v>
      </c>
      <c r="C1058" s="30" t="s">
        <v>294</v>
      </c>
    </row>
    <row r="1059" spans="1:3">
      <c r="A1059" s="28">
        <v>22099</v>
      </c>
      <c r="B1059" s="28" t="s">
        <v>1090</v>
      </c>
      <c r="C1059" s="30" t="s">
        <v>294</v>
      </c>
    </row>
    <row r="1060" spans="1:3">
      <c r="A1060" s="28">
        <v>221</v>
      </c>
      <c r="B1060" s="28" t="s">
        <v>1091</v>
      </c>
      <c r="C1060" s="29">
        <v>126240</v>
      </c>
    </row>
    <row r="1061" spans="1:3">
      <c r="A1061" s="28">
        <v>22101</v>
      </c>
      <c r="B1061" s="28" t="s">
        <v>1092</v>
      </c>
      <c r="C1061" s="29">
        <v>42337</v>
      </c>
    </row>
    <row r="1062" spans="1:3">
      <c r="A1062" s="28">
        <v>2210101</v>
      </c>
      <c r="B1062" s="28" t="s">
        <v>1093</v>
      </c>
      <c r="C1062" s="30" t="s">
        <v>294</v>
      </c>
    </row>
    <row r="1063" spans="1:3">
      <c r="A1063" s="28">
        <v>2210102</v>
      </c>
      <c r="B1063" s="28" t="s">
        <v>1094</v>
      </c>
      <c r="C1063" s="30" t="s">
        <v>294</v>
      </c>
    </row>
    <row r="1064" spans="1:3">
      <c r="A1064" s="28">
        <v>2210103</v>
      </c>
      <c r="B1064" s="28" t="s">
        <v>1095</v>
      </c>
      <c r="C1064" s="30" t="s">
        <v>294</v>
      </c>
    </row>
    <row r="1065" spans="1:3">
      <c r="A1065" s="28">
        <v>2210104</v>
      </c>
      <c r="B1065" s="28" t="s">
        <v>1096</v>
      </c>
      <c r="C1065" s="30" t="s">
        <v>294</v>
      </c>
    </row>
    <row r="1066" spans="1:3">
      <c r="A1066" s="28">
        <v>2210105</v>
      </c>
      <c r="B1066" s="28" t="s">
        <v>1097</v>
      </c>
      <c r="C1066" s="30" t="s">
        <v>294</v>
      </c>
    </row>
    <row r="1067" spans="1:3">
      <c r="A1067" s="28">
        <v>2210106</v>
      </c>
      <c r="B1067" s="28" t="s">
        <v>1098</v>
      </c>
      <c r="C1067" s="29">
        <v>28717</v>
      </c>
    </row>
    <row r="1068" spans="1:3">
      <c r="A1068" s="28">
        <v>2210107</v>
      </c>
      <c r="B1068" s="28" t="s">
        <v>1099</v>
      </c>
      <c r="C1068" s="29">
        <v>6356</v>
      </c>
    </row>
    <row r="1069" spans="1:3">
      <c r="A1069" s="28">
        <v>2210109</v>
      </c>
      <c r="B1069" s="28" t="s">
        <v>1099</v>
      </c>
      <c r="C1069" s="30">
        <v>900</v>
      </c>
    </row>
    <row r="1070" spans="1:3">
      <c r="A1070" s="28">
        <v>2210199</v>
      </c>
      <c r="B1070" s="28" t="s">
        <v>1100</v>
      </c>
      <c r="C1070" s="29">
        <v>6364</v>
      </c>
    </row>
    <row r="1071" spans="1:3">
      <c r="A1071" s="28">
        <v>22102</v>
      </c>
      <c r="B1071" s="28" t="s">
        <v>1101</v>
      </c>
      <c r="C1071" s="29">
        <v>83313</v>
      </c>
    </row>
    <row r="1072" spans="1:3">
      <c r="A1072" s="28">
        <v>2210201</v>
      </c>
      <c r="B1072" s="28" t="s">
        <v>1102</v>
      </c>
      <c r="C1072" s="29">
        <v>56036</v>
      </c>
    </row>
    <row r="1073" spans="1:3">
      <c r="A1073" s="28">
        <v>2210202</v>
      </c>
      <c r="B1073" s="28" t="s">
        <v>1103</v>
      </c>
      <c r="C1073" s="30" t="s">
        <v>294</v>
      </c>
    </row>
    <row r="1074" spans="1:3">
      <c r="A1074" s="28">
        <v>2210203</v>
      </c>
      <c r="B1074" s="28" t="s">
        <v>1104</v>
      </c>
      <c r="C1074" s="29">
        <v>27277</v>
      </c>
    </row>
    <row r="1075" spans="1:3">
      <c r="A1075" s="28">
        <v>22103</v>
      </c>
      <c r="B1075" s="28" t="s">
        <v>1105</v>
      </c>
      <c r="C1075" s="30">
        <v>590</v>
      </c>
    </row>
    <row r="1076" spans="1:3">
      <c r="A1076" s="28">
        <v>2210301</v>
      </c>
      <c r="B1076" s="28" t="s">
        <v>1106</v>
      </c>
      <c r="C1076" s="30" t="s">
        <v>294</v>
      </c>
    </row>
    <row r="1077" spans="1:3">
      <c r="A1077" s="28">
        <v>2210302</v>
      </c>
      <c r="B1077" s="28" t="s">
        <v>1107</v>
      </c>
      <c r="C1077" s="30" t="s">
        <v>294</v>
      </c>
    </row>
    <row r="1078" spans="1:3">
      <c r="A1078" s="28">
        <v>2210399</v>
      </c>
      <c r="B1078" s="28" t="s">
        <v>1108</v>
      </c>
      <c r="C1078" s="30">
        <v>590</v>
      </c>
    </row>
    <row r="1079" spans="1:3">
      <c r="A1079" s="28">
        <v>224</v>
      </c>
      <c r="B1079" s="28" t="s">
        <v>1109</v>
      </c>
      <c r="C1079" s="29">
        <v>37760</v>
      </c>
    </row>
    <row r="1080" spans="1:3">
      <c r="A1080" s="28">
        <v>22401</v>
      </c>
      <c r="B1080" s="28" t="s">
        <v>1110</v>
      </c>
      <c r="C1080" s="29">
        <v>20723</v>
      </c>
    </row>
    <row r="1081" spans="1:3">
      <c r="A1081" s="28">
        <v>2240101</v>
      </c>
      <c r="B1081" s="28" t="s">
        <v>291</v>
      </c>
      <c r="C1081" s="29">
        <v>1447</v>
      </c>
    </row>
    <row r="1082" spans="1:3">
      <c r="A1082" s="28">
        <v>2240102</v>
      </c>
      <c r="B1082" s="28" t="s">
        <v>292</v>
      </c>
      <c r="C1082" s="29">
        <v>5791</v>
      </c>
    </row>
    <row r="1083" spans="1:3">
      <c r="A1083" s="28">
        <v>2240103</v>
      </c>
      <c r="B1083" s="28" t="s">
        <v>293</v>
      </c>
      <c r="C1083" s="30" t="s">
        <v>294</v>
      </c>
    </row>
    <row r="1084" spans="1:3">
      <c r="A1084" s="28">
        <v>2240104</v>
      </c>
      <c r="B1084" s="28" t="s">
        <v>1111</v>
      </c>
      <c r="C1084" s="30" t="s">
        <v>294</v>
      </c>
    </row>
    <row r="1085" spans="1:3">
      <c r="A1085" s="28">
        <v>2240105</v>
      </c>
      <c r="B1085" s="28" t="s">
        <v>1112</v>
      </c>
      <c r="C1085" s="30" t="s">
        <v>294</v>
      </c>
    </row>
    <row r="1086" spans="1:3">
      <c r="A1086" s="28">
        <v>2240106</v>
      </c>
      <c r="B1086" s="28" t="s">
        <v>1113</v>
      </c>
      <c r="C1086" s="29">
        <v>11927</v>
      </c>
    </row>
    <row r="1087" spans="1:3">
      <c r="A1087" s="28">
        <v>2240107</v>
      </c>
      <c r="B1087" s="28" t="s">
        <v>1114</v>
      </c>
      <c r="C1087" s="30" t="s">
        <v>294</v>
      </c>
    </row>
    <row r="1088" spans="1:3">
      <c r="A1088" s="28">
        <v>2240108</v>
      </c>
      <c r="B1088" s="28" t="s">
        <v>1115</v>
      </c>
      <c r="C1088" s="30">
        <v>860</v>
      </c>
    </row>
    <row r="1089" spans="1:3">
      <c r="A1089" s="28">
        <v>2240109</v>
      </c>
      <c r="B1089" s="28" t="s">
        <v>1116</v>
      </c>
      <c r="C1089" s="30">
        <v>665</v>
      </c>
    </row>
    <row r="1090" spans="1:3">
      <c r="A1090" s="28">
        <v>2240150</v>
      </c>
      <c r="B1090" s="28" t="s">
        <v>301</v>
      </c>
      <c r="C1090" s="30" t="s">
        <v>294</v>
      </c>
    </row>
    <row r="1091" spans="1:3">
      <c r="A1091" s="28">
        <v>2240199</v>
      </c>
      <c r="B1091" s="28" t="s">
        <v>1117</v>
      </c>
      <c r="C1091" s="30">
        <v>33</v>
      </c>
    </row>
    <row r="1092" spans="1:3">
      <c r="A1092" s="28">
        <v>22402</v>
      </c>
      <c r="B1092" s="28" t="s">
        <v>1118</v>
      </c>
      <c r="C1092" s="29">
        <v>16425</v>
      </c>
    </row>
    <row r="1093" spans="1:3">
      <c r="A1093" s="28">
        <v>2240201</v>
      </c>
      <c r="B1093" s="28" t="s">
        <v>291</v>
      </c>
      <c r="C1093" s="30" t="s">
        <v>294</v>
      </c>
    </row>
    <row r="1094" spans="1:3">
      <c r="A1094" s="28">
        <v>2240202</v>
      </c>
      <c r="B1094" s="28" t="s">
        <v>292</v>
      </c>
      <c r="C1094" s="30" t="s">
        <v>294</v>
      </c>
    </row>
    <row r="1095" spans="1:3">
      <c r="A1095" s="28">
        <v>2240203</v>
      </c>
      <c r="B1095" s="28" t="s">
        <v>293</v>
      </c>
      <c r="C1095" s="30" t="s">
        <v>294</v>
      </c>
    </row>
    <row r="1096" spans="1:3">
      <c r="A1096" s="28">
        <v>2240204</v>
      </c>
      <c r="B1096" s="28" t="s">
        <v>1119</v>
      </c>
      <c r="C1096" s="29">
        <v>16330</v>
      </c>
    </row>
    <row r="1097" spans="1:3">
      <c r="A1097" s="28">
        <v>2240299</v>
      </c>
      <c r="B1097" s="28" t="s">
        <v>1120</v>
      </c>
      <c r="C1097" s="30">
        <v>95</v>
      </c>
    </row>
    <row r="1098" spans="1:3">
      <c r="A1098" s="28">
        <v>22403</v>
      </c>
      <c r="B1098" s="28" t="s">
        <v>1121</v>
      </c>
      <c r="C1098" s="30">
        <v>612</v>
      </c>
    </row>
    <row r="1099" spans="1:3">
      <c r="A1099" s="28">
        <v>2240301</v>
      </c>
      <c r="B1099" s="28" t="s">
        <v>291</v>
      </c>
      <c r="C1099" s="30" t="s">
        <v>294</v>
      </c>
    </row>
    <row r="1100" spans="1:3">
      <c r="A1100" s="28">
        <v>2240302</v>
      </c>
      <c r="B1100" s="28" t="s">
        <v>292</v>
      </c>
      <c r="C1100" s="30" t="s">
        <v>294</v>
      </c>
    </row>
    <row r="1101" spans="1:3">
      <c r="A1101" s="28">
        <v>2240303</v>
      </c>
      <c r="B1101" s="28" t="s">
        <v>293</v>
      </c>
      <c r="C1101" s="30" t="s">
        <v>294</v>
      </c>
    </row>
    <row r="1102" spans="1:3">
      <c r="A1102" s="28">
        <v>2240304</v>
      </c>
      <c r="B1102" s="28" t="s">
        <v>1122</v>
      </c>
      <c r="C1102" s="30">
        <v>612</v>
      </c>
    </row>
    <row r="1103" spans="1:3">
      <c r="A1103" s="28">
        <v>2240399</v>
      </c>
      <c r="B1103" s="28" t="s">
        <v>1123</v>
      </c>
      <c r="C1103" s="30" t="s">
        <v>294</v>
      </c>
    </row>
    <row r="1104" spans="1:3">
      <c r="A1104" s="28">
        <v>22404</v>
      </c>
      <c r="B1104" s="28" t="s">
        <v>1124</v>
      </c>
      <c r="C1104" s="30" t="s">
        <v>294</v>
      </c>
    </row>
    <row r="1105" spans="1:3">
      <c r="A1105" s="28">
        <v>2240401</v>
      </c>
      <c r="B1105" s="28" t="s">
        <v>291</v>
      </c>
      <c r="C1105" s="30" t="s">
        <v>294</v>
      </c>
    </row>
    <row r="1106" spans="1:3">
      <c r="A1106" s="28">
        <v>2240402</v>
      </c>
      <c r="B1106" s="28" t="s">
        <v>292</v>
      </c>
      <c r="C1106" s="30" t="s">
        <v>294</v>
      </c>
    </row>
    <row r="1107" spans="1:3">
      <c r="A1107" s="28">
        <v>2240403</v>
      </c>
      <c r="B1107" s="28" t="s">
        <v>293</v>
      </c>
      <c r="C1107" s="30" t="s">
        <v>294</v>
      </c>
    </row>
    <row r="1108" spans="1:3">
      <c r="A1108" s="28">
        <v>2240404</v>
      </c>
      <c r="B1108" s="28" t="s">
        <v>1125</v>
      </c>
      <c r="C1108" s="30" t="s">
        <v>294</v>
      </c>
    </row>
    <row r="1109" spans="1:3">
      <c r="A1109" s="28">
        <v>2240405</v>
      </c>
      <c r="B1109" s="28" t="s">
        <v>1126</v>
      </c>
      <c r="C1109" s="30" t="s">
        <v>294</v>
      </c>
    </row>
    <row r="1110" spans="1:3">
      <c r="A1110" s="28">
        <v>2240450</v>
      </c>
      <c r="B1110" s="28" t="s">
        <v>301</v>
      </c>
      <c r="C1110" s="30" t="s">
        <v>294</v>
      </c>
    </row>
    <row r="1111" spans="1:3">
      <c r="A1111" s="28">
        <v>2240499</v>
      </c>
      <c r="B1111" s="28" t="s">
        <v>1127</v>
      </c>
      <c r="C1111" s="30" t="s">
        <v>294</v>
      </c>
    </row>
    <row r="1112" spans="1:3">
      <c r="A1112" s="28">
        <v>22405</v>
      </c>
      <c r="B1112" s="28" t="s">
        <v>1128</v>
      </c>
      <c r="C1112" s="30" t="s">
        <v>294</v>
      </c>
    </row>
    <row r="1113" spans="1:3">
      <c r="A1113" s="28">
        <v>2240501</v>
      </c>
      <c r="B1113" s="28" t="s">
        <v>291</v>
      </c>
      <c r="C1113" s="30" t="s">
        <v>294</v>
      </c>
    </row>
    <row r="1114" spans="1:3">
      <c r="A1114" s="28">
        <v>2240502</v>
      </c>
      <c r="B1114" s="28" t="s">
        <v>292</v>
      </c>
      <c r="C1114" s="30" t="s">
        <v>294</v>
      </c>
    </row>
    <row r="1115" spans="1:3">
      <c r="A1115" s="28">
        <v>2240503</v>
      </c>
      <c r="B1115" s="28" t="s">
        <v>293</v>
      </c>
      <c r="C1115" s="30" t="s">
        <v>294</v>
      </c>
    </row>
    <row r="1116" spans="1:3">
      <c r="A1116" s="28">
        <v>2240504</v>
      </c>
      <c r="B1116" s="28" t="s">
        <v>1129</v>
      </c>
      <c r="C1116" s="30" t="s">
        <v>294</v>
      </c>
    </row>
    <row r="1117" spans="1:3">
      <c r="A1117" s="28">
        <v>2240505</v>
      </c>
      <c r="B1117" s="28" t="s">
        <v>1130</v>
      </c>
      <c r="C1117" s="30" t="s">
        <v>294</v>
      </c>
    </row>
    <row r="1118" spans="1:3">
      <c r="A1118" s="28">
        <v>2240506</v>
      </c>
      <c r="B1118" s="28" t="s">
        <v>1131</v>
      </c>
      <c r="C1118" s="30" t="s">
        <v>294</v>
      </c>
    </row>
    <row r="1119" spans="1:3">
      <c r="A1119" s="28">
        <v>2240507</v>
      </c>
      <c r="B1119" s="28" t="s">
        <v>1132</v>
      </c>
      <c r="C1119" s="30" t="s">
        <v>294</v>
      </c>
    </row>
    <row r="1120" spans="1:3">
      <c r="A1120" s="28">
        <v>2240508</v>
      </c>
      <c r="B1120" s="28" t="s">
        <v>1133</v>
      </c>
      <c r="C1120" s="30" t="s">
        <v>294</v>
      </c>
    </row>
    <row r="1121" spans="1:3">
      <c r="A1121" s="28">
        <v>2240509</v>
      </c>
      <c r="B1121" s="28" t="s">
        <v>1134</v>
      </c>
      <c r="C1121" s="30" t="s">
        <v>294</v>
      </c>
    </row>
    <row r="1122" spans="1:3">
      <c r="A1122" s="28">
        <v>2240510</v>
      </c>
      <c r="B1122" s="28" t="s">
        <v>1135</v>
      </c>
      <c r="C1122" s="30" t="s">
        <v>294</v>
      </c>
    </row>
    <row r="1123" spans="1:3">
      <c r="A1123" s="28">
        <v>2240550</v>
      </c>
      <c r="B1123" s="28" t="s">
        <v>1136</v>
      </c>
      <c r="C1123" s="30" t="s">
        <v>294</v>
      </c>
    </row>
    <row r="1124" spans="1:3">
      <c r="A1124" s="28">
        <v>2240599</v>
      </c>
      <c r="B1124" s="28" t="s">
        <v>1137</v>
      </c>
      <c r="C1124" s="30" t="s">
        <v>294</v>
      </c>
    </row>
    <row r="1125" spans="1:3">
      <c r="A1125" s="28">
        <v>22406</v>
      </c>
      <c r="B1125" s="28" t="s">
        <v>1138</v>
      </c>
      <c r="C1125" s="30" t="s">
        <v>294</v>
      </c>
    </row>
    <row r="1126" spans="1:3">
      <c r="A1126" s="28">
        <v>2240601</v>
      </c>
      <c r="B1126" s="28" t="s">
        <v>1139</v>
      </c>
      <c r="C1126" s="30" t="s">
        <v>294</v>
      </c>
    </row>
    <row r="1127" spans="1:3">
      <c r="A1127" s="28">
        <v>2240602</v>
      </c>
      <c r="B1127" s="28" t="s">
        <v>1140</v>
      </c>
      <c r="C1127" s="30" t="s">
        <v>294</v>
      </c>
    </row>
    <row r="1128" spans="1:3">
      <c r="A1128" s="28">
        <v>2240699</v>
      </c>
      <c r="B1128" s="28" t="s">
        <v>1141</v>
      </c>
      <c r="C1128" s="30" t="s">
        <v>294</v>
      </c>
    </row>
    <row r="1129" spans="1:3">
      <c r="A1129" s="28">
        <v>22407</v>
      </c>
      <c r="B1129" s="28" t="s">
        <v>1142</v>
      </c>
      <c r="C1129" s="30" t="s">
        <v>294</v>
      </c>
    </row>
    <row r="1130" spans="1:3">
      <c r="A1130" s="28">
        <v>2240703</v>
      </c>
      <c r="B1130" s="28" t="s">
        <v>1143</v>
      </c>
      <c r="C1130" s="30" t="s">
        <v>294</v>
      </c>
    </row>
    <row r="1131" spans="1:3">
      <c r="A1131" s="28">
        <v>2240704</v>
      </c>
      <c r="B1131" s="28" t="s">
        <v>1144</v>
      </c>
      <c r="C1131" s="30" t="s">
        <v>294</v>
      </c>
    </row>
    <row r="1132" spans="1:3">
      <c r="A1132" s="28">
        <v>2240799</v>
      </c>
      <c r="B1132" s="28" t="s">
        <v>1145</v>
      </c>
      <c r="C1132" s="30" t="s">
        <v>294</v>
      </c>
    </row>
    <row r="1133" spans="1:3">
      <c r="A1133" s="28">
        <v>22499</v>
      </c>
      <c r="B1133" s="28" t="s">
        <v>1146</v>
      </c>
      <c r="C1133" s="30" t="s">
        <v>294</v>
      </c>
    </row>
    <row r="1134" spans="1:3">
      <c r="A1134" s="28">
        <v>2249999</v>
      </c>
      <c r="B1134" s="28" t="s">
        <v>1147</v>
      </c>
      <c r="C1134" s="30" t="s">
        <v>294</v>
      </c>
    </row>
    <row r="1135" spans="1:3">
      <c r="A1135" s="28">
        <v>227</v>
      </c>
      <c r="B1135" s="28" t="s">
        <v>1148</v>
      </c>
      <c r="C1135" s="29">
        <v>31000</v>
      </c>
    </row>
    <row r="1136" spans="1:3">
      <c r="A1136" s="28">
        <v>229</v>
      </c>
      <c r="B1136" s="28" t="s">
        <v>1149</v>
      </c>
      <c r="C1136" s="30" t="s">
        <v>294</v>
      </c>
    </row>
    <row r="1137" spans="1:3">
      <c r="A1137" s="28">
        <v>22902</v>
      </c>
      <c r="B1137" s="28" t="s">
        <v>1150</v>
      </c>
      <c r="C1137" s="30" t="s">
        <v>294</v>
      </c>
    </row>
    <row r="1138" spans="1:3">
      <c r="A1138" s="28">
        <v>2290201</v>
      </c>
      <c r="B1138" s="28" t="s">
        <v>1151</v>
      </c>
      <c r="C1138" s="30" t="s">
        <v>294</v>
      </c>
    </row>
    <row r="1139" spans="1:3">
      <c r="A1139" s="28">
        <v>22999</v>
      </c>
      <c r="B1139" s="28" t="s">
        <v>1152</v>
      </c>
      <c r="C1139" s="30" t="s">
        <v>294</v>
      </c>
    </row>
    <row r="1140" spans="1:3">
      <c r="A1140" s="28">
        <v>2299999</v>
      </c>
      <c r="B1140" s="28" t="s">
        <v>1153</v>
      </c>
      <c r="C1140" s="30" t="s">
        <v>294</v>
      </c>
    </row>
  </sheetData>
  <mergeCells count="1">
    <mergeCell ref="A1:C1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C9" sqref="C9"/>
    </sheetView>
  </sheetViews>
  <sheetFormatPr defaultColWidth="9" defaultRowHeight="13.65" outlineLevelCol="2"/>
  <cols>
    <col min="1" max="1" width="27.6695652173913" style="2" customWidth="true"/>
    <col min="2" max="2" width="31.0521739130435" style="2" customWidth="true"/>
    <col min="3" max="3" width="34.0521739130435" style="2" customWidth="true"/>
  </cols>
  <sheetData>
    <row r="1" ht="20.15" spans="1:3">
      <c r="A1" s="1" t="s">
        <v>1154</v>
      </c>
      <c r="B1" s="1"/>
      <c r="C1" s="1"/>
    </row>
    <row r="2" spans="3:3">
      <c r="C2" s="18" t="s">
        <v>44</v>
      </c>
    </row>
    <row r="3" ht="13.7" spans="1:3">
      <c r="A3" s="19" t="s">
        <v>85</v>
      </c>
      <c r="B3" s="19" t="s">
        <v>86</v>
      </c>
      <c r="C3" s="19" t="s">
        <v>1155</v>
      </c>
    </row>
    <row r="4" ht="13.7" spans="1:3">
      <c r="A4" s="20"/>
      <c r="B4" s="21" t="s">
        <v>168</v>
      </c>
      <c r="C4" s="22">
        <v>554591</v>
      </c>
    </row>
    <row r="5" ht="13.7" spans="1:3">
      <c r="A5" s="21">
        <v>301</v>
      </c>
      <c r="B5" s="21" t="s">
        <v>1156</v>
      </c>
      <c r="C5" s="22">
        <v>499408</v>
      </c>
    </row>
    <row r="6" ht="13.7" spans="1:3">
      <c r="A6" s="5">
        <v>30101</v>
      </c>
      <c r="B6" s="23" t="s">
        <v>1157</v>
      </c>
      <c r="C6" s="22">
        <v>330714</v>
      </c>
    </row>
    <row r="7" ht="13.7" spans="1:3">
      <c r="A7" s="5">
        <v>30102</v>
      </c>
      <c r="B7" s="23" t="s">
        <v>1158</v>
      </c>
      <c r="C7" s="22">
        <v>27057</v>
      </c>
    </row>
    <row r="8" ht="13.7" spans="1:3">
      <c r="A8" s="5">
        <v>30103</v>
      </c>
      <c r="B8" s="23" t="s">
        <v>1159</v>
      </c>
      <c r="C8" s="22">
        <v>4012</v>
      </c>
    </row>
    <row r="9" ht="13.7" spans="1:3">
      <c r="A9" s="5">
        <v>30108</v>
      </c>
      <c r="B9" s="23" t="s">
        <v>1160</v>
      </c>
      <c r="C9" s="22">
        <v>40450</v>
      </c>
    </row>
    <row r="10" ht="13.7" spans="1:3">
      <c r="A10" s="5">
        <v>30109</v>
      </c>
      <c r="B10" s="23" t="s">
        <v>1161</v>
      </c>
      <c r="C10" s="22">
        <v>19418</v>
      </c>
    </row>
    <row r="11" ht="13.7" spans="1:3">
      <c r="A11" s="5">
        <v>30110</v>
      </c>
      <c r="B11" s="23" t="s">
        <v>1162</v>
      </c>
      <c r="C11" s="22">
        <v>16050</v>
      </c>
    </row>
    <row r="12" ht="13.7" spans="1:3">
      <c r="A12" s="5">
        <v>30112</v>
      </c>
      <c r="B12" s="23" t="s">
        <v>1163</v>
      </c>
      <c r="C12" s="22">
        <v>326</v>
      </c>
    </row>
    <row r="13" ht="13.7" spans="1:3">
      <c r="A13" s="5">
        <v>30113</v>
      </c>
      <c r="B13" s="23" t="s">
        <v>1164</v>
      </c>
      <c r="C13" s="22">
        <v>56035</v>
      </c>
    </row>
    <row r="14" ht="13.7" spans="1:3">
      <c r="A14" s="5">
        <v>30199</v>
      </c>
      <c r="B14" s="23" t="s">
        <v>1165</v>
      </c>
      <c r="C14" s="22">
        <v>5346</v>
      </c>
    </row>
    <row r="15" ht="13.7" spans="1:3">
      <c r="A15" s="21">
        <v>302</v>
      </c>
      <c r="B15" s="21" t="s">
        <v>1166</v>
      </c>
      <c r="C15" s="22">
        <v>31957</v>
      </c>
    </row>
    <row r="16" ht="13.7" spans="1:3">
      <c r="A16" s="5">
        <v>30201</v>
      </c>
      <c r="B16" s="23" t="s">
        <v>1167</v>
      </c>
      <c r="C16" s="22">
        <v>3886</v>
      </c>
    </row>
    <row r="17" ht="13.7" spans="1:3">
      <c r="A17" s="5">
        <v>30202</v>
      </c>
      <c r="B17" s="23" t="s">
        <v>1168</v>
      </c>
      <c r="C17" s="22">
        <v>919</v>
      </c>
    </row>
    <row r="18" ht="13.7" spans="1:3">
      <c r="A18" s="5">
        <v>30205</v>
      </c>
      <c r="B18" s="23" t="s">
        <v>1169</v>
      </c>
      <c r="C18" s="22">
        <v>1406</v>
      </c>
    </row>
    <row r="19" ht="13.7" spans="1:3">
      <c r="A19" s="5">
        <v>30206</v>
      </c>
      <c r="B19" s="23" t="s">
        <v>1170</v>
      </c>
      <c r="C19" s="22">
        <v>3845</v>
      </c>
    </row>
    <row r="20" ht="13.7" spans="1:3">
      <c r="A20" s="5">
        <v>30207</v>
      </c>
      <c r="B20" s="23" t="s">
        <v>1171</v>
      </c>
      <c r="C20" s="22">
        <v>988</v>
      </c>
    </row>
    <row r="21" ht="13.7" spans="1:3">
      <c r="A21" s="5">
        <v>30209</v>
      </c>
      <c r="B21" s="23" t="s">
        <v>1172</v>
      </c>
      <c r="C21" s="22">
        <v>4316</v>
      </c>
    </row>
    <row r="22" ht="13.7" spans="1:3">
      <c r="A22" s="5">
        <v>30211</v>
      </c>
      <c r="B22" s="23" t="s">
        <v>1173</v>
      </c>
      <c r="C22" s="22">
        <v>733</v>
      </c>
    </row>
    <row r="23" ht="13.7" spans="1:3">
      <c r="A23" s="5">
        <v>30213</v>
      </c>
      <c r="B23" s="23" t="s">
        <v>1174</v>
      </c>
      <c r="C23" s="22">
        <v>2203</v>
      </c>
    </row>
    <row r="24" ht="13.7" spans="1:3">
      <c r="A24" s="5">
        <v>30215</v>
      </c>
      <c r="B24" s="23" t="s">
        <v>1175</v>
      </c>
      <c r="C24" s="22">
        <v>94</v>
      </c>
    </row>
    <row r="25" ht="13.7" spans="1:3">
      <c r="A25" s="5">
        <v>30218</v>
      </c>
      <c r="B25" s="23" t="s">
        <v>1176</v>
      </c>
      <c r="C25" s="22">
        <v>220</v>
      </c>
    </row>
    <row r="26" ht="13.7" spans="1:3">
      <c r="A26" s="5">
        <v>30228</v>
      </c>
      <c r="B26" s="23" t="s">
        <v>1177</v>
      </c>
      <c r="C26" s="22">
        <v>5742</v>
      </c>
    </row>
    <row r="27" ht="13.7" spans="1:3">
      <c r="A27" s="5">
        <v>30229</v>
      </c>
      <c r="B27" s="23" t="s">
        <v>1178</v>
      </c>
      <c r="C27" s="22">
        <v>804</v>
      </c>
    </row>
    <row r="28" ht="13.7" spans="1:3">
      <c r="A28" s="5">
        <v>30231</v>
      </c>
      <c r="B28" s="23" t="s">
        <v>1179</v>
      </c>
      <c r="C28" s="22">
        <v>4997</v>
      </c>
    </row>
    <row r="29" ht="13.7" spans="1:3">
      <c r="A29" s="5">
        <v>30299</v>
      </c>
      <c r="B29" s="23" t="s">
        <v>1180</v>
      </c>
      <c r="C29" s="22">
        <v>1804</v>
      </c>
    </row>
    <row r="30" ht="13.7" spans="1:3">
      <c r="A30" s="21">
        <v>303</v>
      </c>
      <c r="B30" s="23" t="s">
        <v>128</v>
      </c>
      <c r="C30" s="22">
        <v>22343</v>
      </c>
    </row>
    <row r="31" ht="13.7" spans="1:3">
      <c r="A31" s="5">
        <v>30302</v>
      </c>
      <c r="B31" s="23" t="s">
        <v>1181</v>
      </c>
      <c r="C31" s="22">
        <v>12234</v>
      </c>
    </row>
    <row r="32" ht="13.7" spans="1:3">
      <c r="A32" s="5">
        <v>30307</v>
      </c>
      <c r="B32" s="23" t="s">
        <v>1182</v>
      </c>
      <c r="C32" s="22">
        <v>71</v>
      </c>
    </row>
    <row r="33" ht="13.7" spans="1:3">
      <c r="A33" s="5">
        <v>30309</v>
      </c>
      <c r="B33" s="23" t="s">
        <v>1183</v>
      </c>
      <c r="C33" s="22">
        <v>10038</v>
      </c>
    </row>
    <row r="34" ht="13.7" spans="1:3">
      <c r="A34" s="21">
        <v>310</v>
      </c>
      <c r="B34" s="23" t="s">
        <v>1184</v>
      </c>
      <c r="C34" s="22">
        <v>883</v>
      </c>
    </row>
    <row r="35" ht="13.7" spans="1:3">
      <c r="A35" s="5">
        <v>31002</v>
      </c>
      <c r="B35" s="23" t="s">
        <v>1185</v>
      </c>
      <c r="C35" s="22">
        <v>883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7" workbookViewId="0">
      <selection activeCell="A2" sqref="A2"/>
    </sheetView>
  </sheetViews>
  <sheetFormatPr defaultColWidth="9" defaultRowHeight="13.65" outlineLevelCol="5"/>
  <cols>
    <col min="1" max="1" width="28.4173913043478" customWidth="true"/>
    <col min="2" max="2" width="14.4" customWidth="true"/>
    <col min="3" max="3" width="13.7652173913043" customWidth="true"/>
    <col min="4" max="4" width="14.5217391304348" customWidth="true"/>
    <col min="5" max="5" width="15.7739130434783" customWidth="true"/>
    <col min="6" max="6" width="66.6086956521739" customWidth="true"/>
  </cols>
  <sheetData>
    <row r="1" ht="20.15" spans="1:6">
      <c r="A1" s="24" t="s">
        <v>43</v>
      </c>
      <c r="B1" s="24"/>
      <c r="C1" s="24"/>
      <c r="D1" s="24"/>
      <c r="E1" s="24"/>
      <c r="F1" s="24"/>
    </row>
    <row r="2" spans="6:6">
      <c r="F2" s="131" t="s">
        <v>44</v>
      </c>
    </row>
    <row r="3" ht="27.35" spans="1:6">
      <c r="A3" s="74" t="s">
        <v>2</v>
      </c>
      <c r="B3" s="74" t="s">
        <v>45</v>
      </c>
      <c r="C3" s="74" t="s">
        <v>46</v>
      </c>
      <c r="D3" s="74" t="s">
        <v>47</v>
      </c>
      <c r="E3" s="74" t="s">
        <v>48</v>
      </c>
      <c r="F3" s="74" t="s">
        <v>7</v>
      </c>
    </row>
    <row r="4" ht="20.15" spans="1:6">
      <c r="A4" s="127" t="s">
        <v>49</v>
      </c>
      <c r="B4" s="79">
        <v>2286540</v>
      </c>
      <c r="C4" s="79">
        <v>2881979</v>
      </c>
      <c r="D4" s="79">
        <v>595439</v>
      </c>
      <c r="E4" s="86">
        <v>0.2604</v>
      </c>
      <c r="F4" s="127"/>
    </row>
    <row r="5" customFormat="true" ht="31.7" spans="1:6">
      <c r="A5" s="128" t="s">
        <v>50</v>
      </c>
      <c r="B5" s="129">
        <v>215662</v>
      </c>
      <c r="C5" s="129">
        <v>178530</v>
      </c>
      <c r="D5" s="129">
        <v>-37132</v>
      </c>
      <c r="E5" s="132">
        <v>-0.1722</v>
      </c>
      <c r="F5" s="128" t="s">
        <v>51</v>
      </c>
    </row>
    <row r="6" ht="18" spans="1:6">
      <c r="A6" s="96" t="s">
        <v>52</v>
      </c>
      <c r="B6" s="78">
        <v>1321</v>
      </c>
      <c r="C6" s="78">
        <v>1670</v>
      </c>
      <c r="D6" s="78">
        <v>349</v>
      </c>
      <c r="E6" s="83">
        <v>0.2642</v>
      </c>
      <c r="F6" s="96"/>
    </row>
    <row r="7" ht="18" spans="1:6">
      <c r="A7" s="96" t="s">
        <v>53</v>
      </c>
      <c r="B7" s="78">
        <v>226172</v>
      </c>
      <c r="C7" s="78">
        <v>230914</v>
      </c>
      <c r="D7" s="78">
        <v>4742</v>
      </c>
      <c r="E7" s="83">
        <v>0.021</v>
      </c>
      <c r="F7" s="96"/>
    </row>
    <row r="8" ht="18" spans="1:6">
      <c r="A8" s="96" t="s">
        <v>54</v>
      </c>
      <c r="B8" s="78">
        <v>797145</v>
      </c>
      <c r="C8" s="78">
        <v>802477</v>
      </c>
      <c r="D8" s="78">
        <v>5332</v>
      </c>
      <c r="E8" s="83">
        <v>0.0067</v>
      </c>
      <c r="F8" s="96"/>
    </row>
    <row r="9" ht="18" spans="1:6">
      <c r="A9" s="96" t="s">
        <v>55</v>
      </c>
      <c r="B9" s="78">
        <v>128646</v>
      </c>
      <c r="C9" s="78">
        <v>301236</v>
      </c>
      <c r="D9" s="78">
        <v>172590</v>
      </c>
      <c r="E9" s="83">
        <v>1.3416</v>
      </c>
      <c r="F9" s="96" t="s">
        <v>56</v>
      </c>
    </row>
    <row r="10" ht="18" spans="1:6">
      <c r="A10" s="96" t="s">
        <v>57</v>
      </c>
      <c r="B10" s="78">
        <v>53231</v>
      </c>
      <c r="C10" s="78">
        <v>45104</v>
      </c>
      <c r="D10" s="78">
        <v>-8127</v>
      </c>
      <c r="E10" s="83">
        <v>-0.1527</v>
      </c>
      <c r="F10" s="96"/>
    </row>
    <row r="11" ht="31.7" spans="1:6">
      <c r="A11" s="96" t="s">
        <v>58</v>
      </c>
      <c r="B11" s="78">
        <v>19360</v>
      </c>
      <c r="C11" s="78">
        <v>232944</v>
      </c>
      <c r="D11" s="78">
        <v>213584</v>
      </c>
      <c r="E11" s="83">
        <v>11.0322</v>
      </c>
      <c r="F11" s="96" t="s">
        <v>59</v>
      </c>
    </row>
    <row r="12" ht="18" spans="1:6">
      <c r="A12" s="96" t="s">
        <v>60</v>
      </c>
      <c r="B12" s="78">
        <v>225730</v>
      </c>
      <c r="C12" s="78">
        <v>242897</v>
      </c>
      <c r="D12" s="78">
        <v>17167</v>
      </c>
      <c r="E12" s="83">
        <v>0.0761</v>
      </c>
      <c r="F12" s="96"/>
    </row>
    <row r="13" ht="18" spans="1:6">
      <c r="A13" s="96" t="s">
        <v>61</v>
      </c>
      <c r="B13" s="78">
        <v>14038</v>
      </c>
      <c r="C13" s="78">
        <v>6044</v>
      </c>
      <c r="D13" s="78">
        <v>-7994</v>
      </c>
      <c r="E13" s="83">
        <v>-0.5695</v>
      </c>
      <c r="F13" s="96" t="s">
        <v>62</v>
      </c>
    </row>
    <row r="14" ht="31.7" spans="1:6">
      <c r="A14" s="96" t="s">
        <v>63</v>
      </c>
      <c r="B14" s="78">
        <v>345005</v>
      </c>
      <c r="C14" s="78">
        <v>617421</v>
      </c>
      <c r="D14" s="78">
        <v>272416</v>
      </c>
      <c r="E14" s="83">
        <v>0.7896</v>
      </c>
      <c r="F14" s="96" t="s">
        <v>64</v>
      </c>
    </row>
    <row r="15" ht="18" spans="1:6">
      <c r="A15" s="96" t="s">
        <v>65</v>
      </c>
      <c r="B15" s="78">
        <v>24618</v>
      </c>
      <c r="C15" s="78">
        <v>18273</v>
      </c>
      <c r="D15" s="78">
        <v>-6345</v>
      </c>
      <c r="E15" s="83">
        <v>-0.2577</v>
      </c>
      <c r="F15" s="96" t="s">
        <v>66</v>
      </c>
    </row>
    <row r="16" ht="18" spans="1:6">
      <c r="A16" s="96" t="s">
        <v>67</v>
      </c>
      <c r="B16" s="78">
        <v>45</v>
      </c>
      <c r="C16" s="78" t="s">
        <v>21</v>
      </c>
      <c r="D16" s="78">
        <v>-45</v>
      </c>
      <c r="E16" s="83">
        <v>-1</v>
      </c>
      <c r="F16" s="96"/>
    </row>
    <row r="17" ht="18" spans="1:6">
      <c r="A17" s="96" t="s">
        <v>68</v>
      </c>
      <c r="B17" s="78">
        <v>58220</v>
      </c>
      <c r="C17" s="78">
        <v>1357</v>
      </c>
      <c r="D17" s="78">
        <v>-56863</v>
      </c>
      <c r="E17" s="83">
        <v>-0.9767</v>
      </c>
      <c r="F17" s="96" t="s">
        <v>69</v>
      </c>
    </row>
    <row r="18" ht="18" spans="1:6">
      <c r="A18" s="96" t="s">
        <v>70</v>
      </c>
      <c r="B18" s="78">
        <v>3409</v>
      </c>
      <c r="C18" s="78">
        <v>2102</v>
      </c>
      <c r="D18" s="78">
        <v>-1307</v>
      </c>
      <c r="E18" s="83">
        <v>-0.3834</v>
      </c>
      <c r="F18" s="96" t="s">
        <v>71</v>
      </c>
    </row>
    <row r="19" ht="27.35" spans="1:6">
      <c r="A19" s="96" t="s">
        <v>72</v>
      </c>
      <c r="B19" s="78">
        <v>3940</v>
      </c>
      <c r="C19" s="78">
        <v>6010</v>
      </c>
      <c r="D19" s="78">
        <v>2070</v>
      </c>
      <c r="E19" s="83">
        <v>0.5254</v>
      </c>
      <c r="F19" s="96" t="s">
        <v>73</v>
      </c>
    </row>
    <row r="20" ht="18" spans="1:6">
      <c r="A20" s="96" t="s">
        <v>74</v>
      </c>
      <c r="B20" s="78">
        <v>9</v>
      </c>
      <c r="C20" s="78" t="s">
        <v>21</v>
      </c>
      <c r="D20" s="78">
        <v>-9</v>
      </c>
      <c r="E20" s="83">
        <v>-1</v>
      </c>
      <c r="F20" s="96"/>
    </row>
    <row r="21" ht="18" spans="1:6">
      <c r="A21" s="96" t="s">
        <v>75</v>
      </c>
      <c r="B21" s="78">
        <v>129449</v>
      </c>
      <c r="C21" s="78">
        <v>126240</v>
      </c>
      <c r="D21" s="78">
        <v>-3209</v>
      </c>
      <c r="E21" s="83">
        <v>-0.0248</v>
      </c>
      <c r="F21" s="96"/>
    </row>
    <row r="22" ht="18" spans="1:6">
      <c r="A22" s="96" t="s">
        <v>76</v>
      </c>
      <c r="B22" s="78">
        <v>40540</v>
      </c>
      <c r="C22" s="78">
        <v>37760</v>
      </c>
      <c r="D22" s="78">
        <v>-2780</v>
      </c>
      <c r="E22" s="83">
        <v>-0.0686</v>
      </c>
      <c r="F22" s="96"/>
    </row>
    <row r="23" ht="18" spans="1:6">
      <c r="A23" s="96" t="s">
        <v>77</v>
      </c>
      <c r="B23" s="78" t="s">
        <v>21</v>
      </c>
      <c r="C23" s="78">
        <v>31000</v>
      </c>
      <c r="D23" s="78">
        <v>31000</v>
      </c>
      <c r="E23" s="78" t="s">
        <v>21</v>
      </c>
      <c r="F23" s="96" t="s">
        <v>78</v>
      </c>
    </row>
    <row r="24" ht="20.15" spans="1:6">
      <c r="A24" s="127" t="s">
        <v>79</v>
      </c>
      <c r="B24" s="79">
        <v>610351</v>
      </c>
      <c r="C24" s="79">
        <v>170821</v>
      </c>
      <c r="D24" s="79">
        <v>-439530</v>
      </c>
      <c r="E24" s="86">
        <v>-0.7201</v>
      </c>
      <c r="F24" s="127"/>
    </row>
    <row r="25" ht="18" spans="1:6">
      <c r="A25" s="96" t="s">
        <v>80</v>
      </c>
      <c r="B25" s="78">
        <v>176085</v>
      </c>
      <c r="C25" s="78">
        <v>170821</v>
      </c>
      <c r="D25" s="78">
        <v>-5264</v>
      </c>
      <c r="E25" s="83">
        <v>-0.0299</v>
      </c>
      <c r="F25" s="84"/>
    </row>
    <row r="26" ht="18" spans="1:6">
      <c r="A26" s="96" t="s">
        <v>81</v>
      </c>
      <c r="B26" s="78">
        <v>434266</v>
      </c>
      <c r="C26" s="130" t="s">
        <v>21</v>
      </c>
      <c r="D26" s="78">
        <v>-434266</v>
      </c>
      <c r="E26" s="83">
        <v>-1</v>
      </c>
      <c r="F26" s="84"/>
    </row>
    <row r="27" ht="20.15" spans="1:6">
      <c r="A27" s="74" t="s">
        <v>82</v>
      </c>
      <c r="B27" s="79">
        <v>2896891</v>
      </c>
      <c r="C27" s="79">
        <v>3052800</v>
      </c>
      <c r="D27" s="79">
        <v>155909</v>
      </c>
      <c r="E27" s="86">
        <v>0.0538</v>
      </c>
      <c r="F27" s="84"/>
    </row>
  </sheetData>
  <mergeCells count="1">
    <mergeCell ref="A1:F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topLeftCell="A9" workbookViewId="0">
      <selection activeCell="A3" sqref="A3:B3"/>
    </sheetView>
  </sheetViews>
  <sheetFormatPr defaultColWidth="9" defaultRowHeight="13.65" outlineLevelCol="1"/>
  <cols>
    <col min="1" max="1" width="69.3739130434783" style="2" customWidth="true"/>
    <col min="2" max="2" width="18.2521739130435" style="2" customWidth="true"/>
  </cols>
  <sheetData>
    <row r="1" ht="20.15" spans="1:2">
      <c r="A1" s="11" t="s">
        <v>1186</v>
      </c>
      <c r="B1" s="11"/>
    </row>
    <row r="2" spans="1:2">
      <c r="A2" s="12" t="s">
        <v>44</v>
      </c>
      <c r="B2" s="12"/>
    </row>
    <row r="3" ht="19.5" customHeight="true" spans="1:2">
      <c r="A3" s="13" t="s">
        <v>1187</v>
      </c>
      <c r="B3" s="14" t="s">
        <v>265</v>
      </c>
    </row>
    <row r="4" ht="13.7" spans="1:2">
      <c r="A4" s="15" t="s">
        <v>1188</v>
      </c>
      <c r="B4" s="16">
        <v>0</v>
      </c>
    </row>
    <row r="5" ht="13.7" spans="1:2">
      <c r="A5" s="17" t="s">
        <v>50</v>
      </c>
      <c r="B5" s="16">
        <v>0</v>
      </c>
    </row>
    <row r="6" ht="13.7" spans="1:2">
      <c r="A6" s="17" t="s">
        <v>52</v>
      </c>
      <c r="B6" s="16">
        <v>0</v>
      </c>
    </row>
    <row r="7" ht="13.7" spans="1:2">
      <c r="A7" s="17" t="s">
        <v>54</v>
      </c>
      <c r="B7" s="16">
        <v>0</v>
      </c>
    </row>
    <row r="8" ht="13.7" spans="1:2">
      <c r="A8" s="17" t="s">
        <v>1189</v>
      </c>
      <c r="B8" s="16">
        <v>0</v>
      </c>
    </row>
    <row r="9" ht="13.7" spans="1:2">
      <c r="A9" s="17" t="s">
        <v>58</v>
      </c>
      <c r="B9" s="16">
        <v>0</v>
      </c>
    </row>
    <row r="10" ht="13.7" spans="1:2">
      <c r="A10" s="17" t="s">
        <v>1190</v>
      </c>
      <c r="B10" s="16">
        <v>0</v>
      </c>
    </row>
    <row r="11" ht="13.7" spans="1:2">
      <c r="A11" s="17" t="s">
        <v>61</v>
      </c>
      <c r="B11" s="16">
        <v>0</v>
      </c>
    </row>
    <row r="12" ht="13.7" spans="1:2">
      <c r="A12" s="17" t="s">
        <v>63</v>
      </c>
      <c r="B12" s="16">
        <v>0</v>
      </c>
    </row>
    <row r="13" ht="13.7" spans="1:2">
      <c r="A13" s="17" t="s">
        <v>65</v>
      </c>
      <c r="B13" s="16">
        <v>0</v>
      </c>
    </row>
    <row r="14" ht="13.7" spans="1:2">
      <c r="A14" s="17" t="s">
        <v>1191</v>
      </c>
      <c r="B14" s="16">
        <v>0</v>
      </c>
    </row>
    <row r="15" ht="13.7" spans="1:2">
      <c r="A15" s="17" t="s">
        <v>1192</v>
      </c>
      <c r="B15" s="16">
        <v>0</v>
      </c>
    </row>
    <row r="16" ht="13.7" spans="1:2">
      <c r="A16" s="17" t="s">
        <v>1193</v>
      </c>
      <c r="B16" s="16">
        <v>0</v>
      </c>
    </row>
    <row r="17" ht="13.7" spans="1:2">
      <c r="A17" s="17" t="s">
        <v>75</v>
      </c>
      <c r="B17" s="16">
        <v>0</v>
      </c>
    </row>
    <row r="18" ht="13.7" spans="1:2">
      <c r="A18" s="17" t="s">
        <v>1194</v>
      </c>
      <c r="B18" s="16">
        <v>0</v>
      </c>
    </row>
    <row r="19" ht="13.7" spans="1:2">
      <c r="A19" s="17" t="s">
        <v>76</v>
      </c>
      <c r="B19" s="16">
        <v>0</v>
      </c>
    </row>
    <row r="20" ht="20.25" customHeight="true" spans="1:2">
      <c r="A20" s="15" t="s">
        <v>1195</v>
      </c>
      <c r="B20" s="16">
        <v>0</v>
      </c>
    </row>
    <row r="21" ht="13.7" spans="1:2">
      <c r="A21" s="17" t="s">
        <v>1189</v>
      </c>
      <c r="B21" s="16">
        <v>0</v>
      </c>
    </row>
    <row r="22" ht="13.7" spans="1:2">
      <c r="A22" s="17" t="s">
        <v>58</v>
      </c>
      <c r="B22" s="16">
        <v>0</v>
      </c>
    </row>
    <row r="23" ht="13.7" spans="1:2">
      <c r="A23" s="17" t="s">
        <v>146</v>
      </c>
      <c r="B23" s="16">
        <v>0</v>
      </c>
    </row>
    <row r="24" ht="13.7" spans="1:2">
      <c r="A24" s="17" t="s">
        <v>1196</v>
      </c>
      <c r="B24" s="16">
        <v>0</v>
      </c>
    </row>
    <row r="25" customFormat="true" spans="1:2">
      <c r="A25" s="2"/>
      <c r="B25" s="2"/>
    </row>
    <row r="26" customFormat="true" spans="1:2">
      <c r="A26" s="2" t="s">
        <v>1197</v>
      </c>
      <c r="B26" s="2"/>
    </row>
  </sheetData>
  <mergeCells count="2">
    <mergeCell ref="A1:B1"/>
    <mergeCell ref="A2:B2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A7" sqref="A7"/>
    </sheetView>
  </sheetViews>
  <sheetFormatPr defaultColWidth="9" defaultRowHeight="13.65" outlineLevelCol="6"/>
  <cols>
    <col min="1" max="1" width="12.7652173913043" customWidth="true"/>
    <col min="2" max="2" width="14.6434782608696" customWidth="true"/>
    <col min="3" max="3" width="16.2695652173913" customWidth="true"/>
    <col min="4" max="4" width="13.6434782608696" customWidth="true"/>
    <col min="5" max="5" width="14.7739130434783" customWidth="true"/>
    <col min="6" max="6" width="15.4" customWidth="true"/>
    <col min="7" max="7" width="17.7739130434783" customWidth="true"/>
  </cols>
  <sheetData>
    <row r="1" ht="20.15" spans="1:7">
      <c r="A1" s="1" t="s">
        <v>1198</v>
      </c>
      <c r="B1" s="1"/>
      <c r="C1" s="1"/>
      <c r="D1" s="1"/>
      <c r="E1" s="1"/>
      <c r="F1" s="1"/>
      <c r="G1" s="1"/>
    </row>
    <row r="2" spans="1:7">
      <c r="A2" s="2"/>
      <c r="B2" s="2"/>
      <c r="C2" s="2"/>
      <c r="D2" s="2"/>
      <c r="E2" s="2"/>
      <c r="F2" s="2"/>
      <c r="G2" s="10" t="s">
        <v>44</v>
      </c>
    </row>
    <row r="3" ht="15.15" customHeight="true" spans="1:7">
      <c r="A3" s="3" t="s">
        <v>1199</v>
      </c>
      <c r="B3" s="3" t="s">
        <v>168</v>
      </c>
      <c r="C3" s="4" t="s">
        <v>1200</v>
      </c>
      <c r="D3" s="3" t="s">
        <v>1201</v>
      </c>
      <c r="E3" s="3"/>
      <c r="F3" s="3"/>
      <c r="G3" s="3" t="s">
        <v>1202</v>
      </c>
    </row>
    <row r="4" ht="13.7" spans="1:7">
      <c r="A4" s="3"/>
      <c r="B4" s="3"/>
      <c r="C4" s="4"/>
      <c r="D4" s="3" t="s">
        <v>260</v>
      </c>
      <c r="E4" s="3" t="s">
        <v>1203</v>
      </c>
      <c r="F4" s="3" t="s">
        <v>1204</v>
      </c>
      <c r="G4" s="3"/>
    </row>
    <row r="5" ht="13.7" spans="1:7">
      <c r="A5" s="5" t="s">
        <v>1205</v>
      </c>
      <c r="B5" s="6">
        <v>7346</v>
      </c>
      <c r="C5" s="6">
        <v>1035</v>
      </c>
      <c r="D5" s="6">
        <v>6034</v>
      </c>
      <c r="E5" s="6">
        <v>1030</v>
      </c>
      <c r="F5" s="6">
        <v>5004</v>
      </c>
      <c r="G5" s="5">
        <v>277</v>
      </c>
    </row>
    <row r="6" ht="13.7" spans="1:7">
      <c r="A6" s="5" t="s">
        <v>1206</v>
      </c>
      <c r="B6" s="6">
        <v>7241</v>
      </c>
      <c r="C6" s="6">
        <v>1035</v>
      </c>
      <c r="D6" s="6">
        <v>5998</v>
      </c>
      <c r="E6" s="6">
        <v>1000</v>
      </c>
      <c r="F6" s="6">
        <v>4998</v>
      </c>
      <c r="G6" s="5">
        <v>209</v>
      </c>
    </row>
    <row r="7" ht="13.7" spans="1:7">
      <c r="A7" s="5" t="s">
        <v>1207</v>
      </c>
      <c r="B7" s="7">
        <v>-0.0143</v>
      </c>
      <c r="C7" s="5" t="s">
        <v>188</v>
      </c>
      <c r="D7" s="7">
        <v>-0.006</v>
      </c>
      <c r="E7" s="7">
        <v>-0.0291</v>
      </c>
      <c r="F7" s="7">
        <v>-0.0012</v>
      </c>
      <c r="G7" s="7">
        <v>-0.2455</v>
      </c>
    </row>
    <row r="9" spans="1:7">
      <c r="A9" s="8" t="s">
        <v>1208</v>
      </c>
      <c r="B9" s="9"/>
      <c r="C9" s="9"/>
      <c r="D9" s="9"/>
      <c r="E9" s="9"/>
      <c r="F9" s="9"/>
      <c r="G9" s="9"/>
    </row>
    <row r="10" spans="1:7">
      <c r="A10" s="9"/>
      <c r="B10" s="9"/>
      <c r="C10" s="9"/>
      <c r="D10" s="9"/>
      <c r="E10" s="9"/>
      <c r="F10" s="9"/>
      <c r="G10" s="9"/>
    </row>
    <row r="11" spans="1:7">
      <c r="A11" s="9"/>
      <c r="B11" s="9"/>
      <c r="C11" s="9"/>
      <c r="D11" s="9"/>
      <c r="E11" s="9"/>
      <c r="F11" s="9"/>
      <c r="G11" s="9"/>
    </row>
    <row r="12" spans="1:7">
      <c r="A12" s="9"/>
      <c r="B12" s="9"/>
      <c r="C12" s="9"/>
      <c r="D12" s="9"/>
      <c r="E12" s="9"/>
      <c r="F12" s="9"/>
      <c r="G12" s="9"/>
    </row>
    <row r="13" spans="1:7">
      <c r="A13" s="9"/>
      <c r="B13" s="9"/>
      <c r="C13" s="9"/>
      <c r="D13" s="9"/>
      <c r="E13" s="9"/>
      <c r="F13" s="9"/>
      <c r="G13" s="9"/>
    </row>
    <row r="14" spans="1:7">
      <c r="A14" s="9"/>
      <c r="B14" s="9"/>
      <c r="C14" s="9"/>
      <c r="D14" s="9"/>
      <c r="E14" s="9"/>
      <c r="F14" s="9"/>
      <c r="G14" s="9"/>
    </row>
    <row r="15" spans="1:7">
      <c r="A15" s="9"/>
      <c r="B15" s="9"/>
      <c r="C15" s="9"/>
      <c r="D15" s="9"/>
      <c r="E15" s="9"/>
      <c r="F15" s="9"/>
      <c r="G15" s="9"/>
    </row>
    <row r="16" spans="1:7">
      <c r="A16" s="9"/>
      <c r="B16" s="9"/>
      <c r="C16" s="9"/>
      <c r="D16" s="9"/>
      <c r="E16" s="9"/>
      <c r="F16" s="9"/>
      <c r="G16" s="9"/>
    </row>
    <row r="17" spans="1:7">
      <c r="A17" s="9"/>
      <c r="B17" s="9"/>
      <c r="C17" s="9"/>
      <c r="D17" s="9"/>
      <c r="E17" s="9"/>
      <c r="F17" s="9"/>
      <c r="G17" s="9"/>
    </row>
    <row r="18" spans="1:7">
      <c r="A18" s="9"/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0" spans="1:7">
      <c r="A20" s="9"/>
      <c r="B20" s="9"/>
      <c r="C20" s="9"/>
      <c r="D20" s="9"/>
      <c r="E20" s="9"/>
      <c r="F20" s="9"/>
      <c r="G20" s="9"/>
    </row>
    <row r="21" spans="1:7">
      <c r="A21" s="9"/>
      <c r="B21" s="9"/>
      <c r="C21" s="9"/>
      <c r="D21" s="9"/>
      <c r="E21" s="9"/>
      <c r="F21" s="9"/>
      <c r="G21" s="9"/>
    </row>
    <row r="22" spans="1:7">
      <c r="A22" s="9"/>
      <c r="B22" s="9"/>
      <c r="C22" s="9"/>
      <c r="D22" s="9"/>
      <c r="E22" s="9"/>
      <c r="F22" s="9"/>
      <c r="G22" s="9"/>
    </row>
    <row r="23" spans="1:7">
      <c r="A23" s="9"/>
      <c r="B23" s="9"/>
      <c r="C23" s="9"/>
      <c r="D23" s="9"/>
      <c r="E23" s="9"/>
      <c r="F23" s="9"/>
      <c r="G23" s="9"/>
    </row>
    <row r="24" spans="1:7">
      <c r="A24" s="9"/>
      <c r="B24" s="9"/>
      <c r="C24" s="9"/>
      <c r="D24" s="9"/>
      <c r="E24" s="9"/>
      <c r="F24" s="9"/>
      <c r="G24" s="9"/>
    </row>
    <row r="25" spans="1:7">
      <c r="A25" s="9"/>
      <c r="B25" s="9"/>
      <c r="C25" s="9"/>
      <c r="D25" s="9"/>
      <c r="E25" s="9"/>
      <c r="F25" s="9"/>
      <c r="G25" s="9"/>
    </row>
  </sheetData>
  <mergeCells count="7">
    <mergeCell ref="A1:G1"/>
    <mergeCell ref="D3:F3"/>
    <mergeCell ref="A3:A4"/>
    <mergeCell ref="B3:B4"/>
    <mergeCell ref="C3:C4"/>
    <mergeCell ref="G3:G4"/>
    <mergeCell ref="A9:G2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3"/>
  <sheetViews>
    <sheetView topLeftCell="A59" workbookViewId="0">
      <selection activeCell="A1" sqref="A1:C1"/>
    </sheetView>
  </sheetViews>
  <sheetFormatPr defaultColWidth="9" defaultRowHeight="15.8" outlineLevelCol="2"/>
  <cols>
    <col min="1" max="1" width="17.2695652173913" style="117" customWidth="true"/>
    <col min="2" max="2" width="41.1913043478261" style="117" customWidth="true"/>
    <col min="3" max="3" width="36.3130434782609" style="117" customWidth="true"/>
    <col min="4" max="5" width="13.7652173913043" style="117" customWidth="true"/>
  </cols>
  <sheetData>
    <row r="1" ht="20.15" spans="1:3">
      <c r="A1" s="118" t="s">
        <v>83</v>
      </c>
      <c r="B1" s="118"/>
      <c r="C1" s="118"/>
    </row>
    <row r="2" ht="13.65" spans="1:3">
      <c r="A2" s="119"/>
      <c r="B2" s="119"/>
      <c r="C2" s="109" t="s">
        <v>84</v>
      </c>
    </row>
    <row r="3" ht="13.65" spans="1:3">
      <c r="A3" s="120" t="s">
        <v>85</v>
      </c>
      <c r="B3" s="120" t="s">
        <v>86</v>
      </c>
      <c r="C3" s="120"/>
    </row>
    <row r="4" ht="13.65" spans="1:3">
      <c r="A4" s="120"/>
      <c r="B4" s="120"/>
      <c r="C4" s="120" t="s">
        <v>87</v>
      </c>
    </row>
    <row r="5" ht="13.65" spans="1:3">
      <c r="A5" s="121"/>
      <c r="B5" s="120" t="s">
        <v>88</v>
      </c>
      <c r="C5" s="122">
        <f>SUM(C6,C11,C22,C30,C37,C41,C44,C48,C51,C57,C61,C66,C69)</f>
        <v>554591</v>
      </c>
    </row>
    <row r="6" ht="13.65" spans="1:3">
      <c r="A6" s="123">
        <v>501</v>
      </c>
      <c r="B6" s="124" t="s">
        <v>89</v>
      </c>
      <c r="C6" s="122">
        <f>SUM(C7:C10)</f>
        <v>162288</v>
      </c>
    </row>
    <row r="7" ht="13.65" spans="1:3">
      <c r="A7" s="123">
        <v>50101</v>
      </c>
      <c r="B7" s="125" t="s">
        <v>90</v>
      </c>
      <c r="C7" s="122">
        <v>119472</v>
      </c>
    </row>
    <row r="8" ht="13.65" spans="1:3">
      <c r="A8" s="123">
        <v>50102</v>
      </c>
      <c r="B8" s="125" t="s">
        <v>91</v>
      </c>
      <c r="C8" s="122">
        <v>23458</v>
      </c>
    </row>
    <row r="9" ht="13.65" spans="1:3">
      <c r="A9" s="123">
        <v>50103</v>
      </c>
      <c r="B9" s="125" t="s">
        <v>92</v>
      </c>
      <c r="C9" s="122">
        <v>17233</v>
      </c>
    </row>
    <row r="10" ht="13.65" spans="1:3">
      <c r="A10" s="123">
        <v>50199</v>
      </c>
      <c r="B10" s="125" t="s">
        <v>93</v>
      </c>
      <c r="C10" s="122">
        <v>2125</v>
      </c>
    </row>
    <row r="11" ht="13.65" spans="1:3">
      <c r="A11" s="123">
        <v>502</v>
      </c>
      <c r="B11" s="124" t="s">
        <v>94</v>
      </c>
      <c r="C11" s="122">
        <f>SUM(C12:C21)</f>
        <v>19895</v>
      </c>
    </row>
    <row r="12" ht="13.65" spans="1:3">
      <c r="A12" s="123">
        <v>50201</v>
      </c>
      <c r="B12" s="125" t="s">
        <v>95</v>
      </c>
      <c r="C12" s="122">
        <v>13229</v>
      </c>
    </row>
    <row r="13" ht="13.65" spans="1:3">
      <c r="A13" s="123">
        <v>50202</v>
      </c>
      <c r="B13" s="125" t="s">
        <v>96</v>
      </c>
      <c r="C13" s="122">
        <v>62</v>
      </c>
    </row>
    <row r="14" ht="13.65" spans="1:3">
      <c r="A14" s="123">
        <v>50203</v>
      </c>
      <c r="B14" s="125" t="s">
        <v>97</v>
      </c>
      <c r="C14" s="122">
        <v>0</v>
      </c>
    </row>
    <row r="15" ht="13.65" spans="1:3">
      <c r="A15" s="123">
        <v>50204</v>
      </c>
      <c r="B15" s="125" t="s">
        <v>98</v>
      </c>
      <c r="C15" s="122">
        <v>135</v>
      </c>
    </row>
    <row r="16" ht="13.65" spans="1:3">
      <c r="A16" s="123">
        <v>50205</v>
      </c>
      <c r="B16" s="125" t="s">
        <v>99</v>
      </c>
      <c r="C16" s="122">
        <v>0</v>
      </c>
    </row>
    <row r="17" ht="13.65" spans="1:3">
      <c r="A17" s="123">
        <v>50206</v>
      </c>
      <c r="B17" s="125" t="s">
        <v>100</v>
      </c>
      <c r="C17" s="122">
        <v>0</v>
      </c>
    </row>
    <row r="18" ht="13.65" spans="1:3">
      <c r="A18" s="123">
        <v>50207</v>
      </c>
      <c r="B18" s="125" t="s">
        <v>101</v>
      </c>
      <c r="C18" s="122">
        <v>0</v>
      </c>
    </row>
    <row r="19" ht="13.65" spans="1:3">
      <c r="A19" s="123">
        <v>50208</v>
      </c>
      <c r="B19" s="125" t="s">
        <v>102</v>
      </c>
      <c r="C19" s="122">
        <v>3927</v>
      </c>
    </row>
    <row r="20" ht="13.65" spans="1:3">
      <c r="A20" s="123">
        <v>50209</v>
      </c>
      <c r="B20" s="125" t="s">
        <v>103</v>
      </c>
      <c r="C20" s="122">
        <v>1704</v>
      </c>
    </row>
    <row r="21" ht="13.65" spans="1:3">
      <c r="A21" s="123">
        <v>50299</v>
      </c>
      <c r="B21" s="125" t="s">
        <v>104</v>
      </c>
      <c r="C21" s="122">
        <v>838</v>
      </c>
    </row>
    <row r="22" ht="13.65" spans="1:3">
      <c r="A22" s="123">
        <v>503</v>
      </c>
      <c r="B22" s="124" t="s">
        <v>105</v>
      </c>
      <c r="C22" s="122">
        <f>SUM(C23:C29)</f>
        <v>582</v>
      </c>
    </row>
    <row r="23" ht="13.65" spans="1:3">
      <c r="A23" s="123">
        <v>50301</v>
      </c>
      <c r="B23" s="125" t="s">
        <v>106</v>
      </c>
      <c r="C23" s="122">
        <v>0</v>
      </c>
    </row>
    <row r="24" ht="13.65" spans="1:3">
      <c r="A24" s="123">
        <v>50302</v>
      </c>
      <c r="B24" s="125" t="s">
        <v>107</v>
      </c>
      <c r="C24" s="122">
        <v>0</v>
      </c>
    </row>
    <row r="25" ht="13.65" spans="1:3">
      <c r="A25" s="123">
        <v>50303</v>
      </c>
      <c r="B25" s="125" t="s">
        <v>108</v>
      </c>
      <c r="C25" s="122">
        <v>0</v>
      </c>
    </row>
    <row r="26" ht="13.65" spans="1:3">
      <c r="A26" s="123">
        <v>50305</v>
      </c>
      <c r="B26" s="125" t="s">
        <v>109</v>
      </c>
      <c r="C26" s="122">
        <v>0</v>
      </c>
    </row>
    <row r="27" ht="13.65" spans="1:3">
      <c r="A27" s="123">
        <v>50306</v>
      </c>
      <c r="B27" s="125" t="s">
        <v>110</v>
      </c>
      <c r="C27" s="122">
        <v>582</v>
      </c>
    </row>
    <row r="28" ht="13.65" spans="1:3">
      <c r="A28" s="123">
        <v>50307</v>
      </c>
      <c r="B28" s="125" t="s">
        <v>111</v>
      </c>
      <c r="C28" s="122">
        <v>0</v>
      </c>
    </row>
    <row r="29" ht="13.65" spans="1:3">
      <c r="A29" s="123">
        <v>50399</v>
      </c>
      <c r="B29" s="125" t="s">
        <v>112</v>
      </c>
      <c r="C29" s="122">
        <v>0</v>
      </c>
    </row>
    <row r="30" ht="13.65" spans="1:3">
      <c r="A30" s="123">
        <v>504</v>
      </c>
      <c r="B30" s="124" t="s">
        <v>113</v>
      </c>
      <c r="C30" s="122">
        <f>SUM(C31:C36)</f>
        <v>0</v>
      </c>
    </row>
    <row r="31" ht="13.65" spans="1:3">
      <c r="A31" s="123">
        <v>50401</v>
      </c>
      <c r="B31" s="125" t="s">
        <v>106</v>
      </c>
      <c r="C31" s="122">
        <v>0</v>
      </c>
    </row>
    <row r="32" ht="13.65" spans="1:3">
      <c r="A32" s="123">
        <v>50402</v>
      </c>
      <c r="B32" s="125" t="s">
        <v>107</v>
      </c>
      <c r="C32" s="122">
        <v>0</v>
      </c>
    </row>
    <row r="33" ht="13.65" spans="1:3">
      <c r="A33" s="123">
        <v>50403</v>
      </c>
      <c r="B33" s="125" t="s">
        <v>108</v>
      </c>
      <c r="C33" s="122">
        <v>0</v>
      </c>
    </row>
    <row r="34" ht="13.65" spans="1:3">
      <c r="A34" s="123">
        <v>50404</v>
      </c>
      <c r="B34" s="125" t="s">
        <v>110</v>
      </c>
      <c r="C34" s="122">
        <v>0</v>
      </c>
    </row>
    <row r="35" ht="13.65" spans="1:3">
      <c r="A35" s="123">
        <v>50405</v>
      </c>
      <c r="B35" s="125" t="s">
        <v>111</v>
      </c>
      <c r="C35" s="122">
        <v>0</v>
      </c>
    </row>
    <row r="36" ht="13.65" spans="1:3">
      <c r="A36" s="123">
        <v>50499</v>
      </c>
      <c r="B36" s="125" t="s">
        <v>112</v>
      </c>
      <c r="C36" s="122">
        <v>0</v>
      </c>
    </row>
    <row r="37" ht="13.65" spans="1:3">
      <c r="A37" s="123">
        <v>505</v>
      </c>
      <c r="B37" s="124" t="s">
        <v>114</v>
      </c>
      <c r="C37" s="122">
        <f>SUM(C38:C40)</f>
        <v>349183</v>
      </c>
    </row>
    <row r="38" ht="13.65" spans="1:3">
      <c r="A38" s="123">
        <v>50501</v>
      </c>
      <c r="B38" s="125" t="s">
        <v>115</v>
      </c>
      <c r="C38" s="122">
        <v>337121</v>
      </c>
    </row>
    <row r="39" ht="13.65" spans="1:3">
      <c r="A39" s="123">
        <v>50502</v>
      </c>
      <c r="B39" s="125" t="s">
        <v>116</v>
      </c>
      <c r="C39" s="122">
        <v>12062</v>
      </c>
    </row>
    <row r="40" ht="13.65" spans="1:3">
      <c r="A40" s="123">
        <v>50599</v>
      </c>
      <c r="B40" s="125" t="s">
        <v>117</v>
      </c>
      <c r="C40" s="122">
        <v>0</v>
      </c>
    </row>
    <row r="41" ht="13.65" spans="1:3">
      <c r="A41" s="123">
        <v>506</v>
      </c>
      <c r="B41" s="124" t="s">
        <v>118</v>
      </c>
      <c r="C41" s="122">
        <f>SUM(C42:C43)</f>
        <v>301</v>
      </c>
    </row>
    <row r="42" ht="13.65" spans="1:3">
      <c r="A42" s="123">
        <v>50601</v>
      </c>
      <c r="B42" s="125" t="s">
        <v>119</v>
      </c>
      <c r="C42" s="122">
        <v>301</v>
      </c>
    </row>
    <row r="43" ht="13.65" spans="1:3">
      <c r="A43" s="123">
        <v>50602</v>
      </c>
      <c r="B43" s="125" t="s">
        <v>120</v>
      </c>
      <c r="C43" s="122">
        <v>0</v>
      </c>
    </row>
    <row r="44" ht="13.65" spans="1:3">
      <c r="A44" s="123">
        <v>507</v>
      </c>
      <c r="B44" s="124" t="s">
        <v>121</v>
      </c>
      <c r="C44" s="122">
        <f>SUM(C45:C47)</f>
        <v>0</v>
      </c>
    </row>
    <row r="45" ht="13.65" spans="1:3">
      <c r="A45" s="123">
        <v>50701</v>
      </c>
      <c r="B45" s="125" t="s">
        <v>122</v>
      </c>
      <c r="C45" s="122">
        <v>0</v>
      </c>
    </row>
    <row r="46" ht="13.65" spans="1:3">
      <c r="A46" s="123">
        <v>50702</v>
      </c>
      <c r="B46" s="125" t="s">
        <v>123</v>
      </c>
      <c r="C46" s="122">
        <v>0</v>
      </c>
    </row>
    <row r="47" ht="13.65" spans="1:3">
      <c r="A47" s="123">
        <v>50799</v>
      </c>
      <c r="B47" s="125" t="s">
        <v>124</v>
      </c>
      <c r="C47" s="122">
        <v>0</v>
      </c>
    </row>
    <row r="48" ht="13.65" spans="1:3">
      <c r="A48" s="123">
        <v>508</v>
      </c>
      <c r="B48" s="124" t="s">
        <v>125</v>
      </c>
      <c r="C48" s="122">
        <f>SUM(C49:C50)</f>
        <v>0</v>
      </c>
    </row>
    <row r="49" ht="13.65" spans="1:3">
      <c r="A49" s="123">
        <v>50801</v>
      </c>
      <c r="B49" s="125" t="s">
        <v>126</v>
      </c>
      <c r="C49" s="122">
        <v>0</v>
      </c>
    </row>
    <row r="50" ht="13.65" spans="1:3">
      <c r="A50" s="123">
        <v>50802</v>
      </c>
      <c r="B50" s="125" t="s">
        <v>127</v>
      </c>
      <c r="C50" s="122">
        <v>0</v>
      </c>
    </row>
    <row r="51" ht="13.65" spans="1:3">
      <c r="A51" s="123">
        <v>509</v>
      </c>
      <c r="B51" s="124" t="s">
        <v>128</v>
      </c>
      <c r="C51" s="122">
        <f>SUM(C52:C56)</f>
        <v>22342</v>
      </c>
    </row>
    <row r="52" ht="13.65" spans="1:3">
      <c r="A52" s="123">
        <v>50901</v>
      </c>
      <c r="B52" s="125" t="s">
        <v>129</v>
      </c>
      <c r="C52" s="122">
        <v>10108</v>
      </c>
    </row>
    <row r="53" ht="13.65" spans="1:3">
      <c r="A53" s="123">
        <v>50902</v>
      </c>
      <c r="B53" s="125" t="s">
        <v>130</v>
      </c>
      <c r="C53" s="122">
        <v>0</v>
      </c>
    </row>
    <row r="54" ht="13.65" spans="1:3">
      <c r="A54" s="123">
        <v>50903</v>
      </c>
      <c r="B54" s="125" t="s">
        <v>131</v>
      </c>
      <c r="C54" s="122">
        <v>0</v>
      </c>
    </row>
    <row r="55" ht="13.65" spans="1:3">
      <c r="A55" s="123">
        <v>50905</v>
      </c>
      <c r="B55" s="125" t="s">
        <v>132</v>
      </c>
      <c r="C55" s="122">
        <v>12234</v>
      </c>
    </row>
    <row r="56" ht="13.65" spans="1:3">
      <c r="A56" s="123">
        <v>50999</v>
      </c>
      <c r="B56" s="125" t="s">
        <v>133</v>
      </c>
      <c r="C56" s="122">
        <v>0</v>
      </c>
    </row>
    <row r="57" ht="13.65" spans="1:3">
      <c r="A57" s="123">
        <v>510</v>
      </c>
      <c r="B57" s="124" t="s">
        <v>134</v>
      </c>
      <c r="C57" s="122">
        <f>SUM(C58:C60)</f>
        <v>0</v>
      </c>
    </row>
    <row r="58" ht="13.65" spans="1:3">
      <c r="A58" s="123">
        <v>51002</v>
      </c>
      <c r="B58" s="125" t="s">
        <v>135</v>
      </c>
      <c r="C58" s="122"/>
    </row>
    <row r="59" ht="13.65" spans="1:3">
      <c r="A59" s="123">
        <v>51003</v>
      </c>
      <c r="B59" s="125" t="s">
        <v>136</v>
      </c>
      <c r="C59" s="122"/>
    </row>
    <row r="60" ht="13.65" spans="1:3">
      <c r="A60" s="123">
        <v>51004</v>
      </c>
      <c r="B60" s="126" t="s">
        <v>137</v>
      </c>
      <c r="C60" s="122"/>
    </row>
    <row r="61" ht="13.65" spans="1:3">
      <c r="A61" s="123">
        <v>511</v>
      </c>
      <c r="B61" s="124" t="s">
        <v>138</v>
      </c>
      <c r="C61" s="122">
        <f>SUM(C62:C65)</f>
        <v>0</v>
      </c>
    </row>
    <row r="62" ht="13.65" spans="1:3">
      <c r="A62" s="123">
        <v>51101</v>
      </c>
      <c r="B62" s="125" t="s">
        <v>139</v>
      </c>
      <c r="C62" s="122"/>
    </row>
    <row r="63" ht="13.65" spans="1:3">
      <c r="A63" s="123">
        <v>51102</v>
      </c>
      <c r="B63" s="125" t="s">
        <v>140</v>
      </c>
      <c r="C63" s="122"/>
    </row>
    <row r="64" ht="13.65" spans="1:3">
      <c r="A64" s="123">
        <v>51103</v>
      </c>
      <c r="B64" s="125" t="s">
        <v>141</v>
      </c>
      <c r="C64" s="122"/>
    </row>
    <row r="65" ht="13.65" spans="1:3">
      <c r="A65" s="123">
        <v>51104</v>
      </c>
      <c r="B65" s="125" t="s">
        <v>142</v>
      </c>
      <c r="C65" s="122"/>
    </row>
    <row r="66" ht="13.65" spans="1:3">
      <c r="A66" s="123">
        <v>514</v>
      </c>
      <c r="B66" s="124" t="s">
        <v>143</v>
      </c>
      <c r="C66" s="122">
        <f>SUM(C67:C68)</f>
        <v>0</v>
      </c>
    </row>
    <row r="67" ht="13.65" spans="1:3">
      <c r="A67" s="123">
        <v>51401</v>
      </c>
      <c r="B67" s="125" t="s">
        <v>144</v>
      </c>
      <c r="C67" s="122"/>
    </row>
    <row r="68" ht="13.65" spans="1:3">
      <c r="A68" s="123">
        <v>51402</v>
      </c>
      <c r="B68" s="125" t="s">
        <v>145</v>
      </c>
      <c r="C68" s="122"/>
    </row>
    <row r="69" ht="13.65" spans="1:3">
      <c r="A69" s="123">
        <v>599</v>
      </c>
      <c r="B69" s="124" t="s">
        <v>146</v>
      </c>
      <c r="C69" s="122">
        <f>SUM(C70:C73)</f>
        <v>0</v>
      </c>
    </row>
    <row r="70" ht="13.65" spans="1:3">
      <c r="A70" s="123">
        <v>59906</v>
      </c>
      <c r="B70" s="125" t="s">
        <v>147</v>
      </c>
      <c r="C70" s="122"/>
    </row>
    <row r="71" ht="13.65" spans="1:3">
      <c r="A71" s="123">
        <v>59907</v>
      </c>
      <c r="B71" s="125" t="s">
        <v>148</v>
      </c>
      <c r="C71" s="122"/>
    </row>
    <row r="72" ht="13.65" spans="1:3">
      <c r="A72" s="123">
        <v>59908</v>
      </c>
      <c r="B72" s="125" t="s">
        <v>149</v>
      </c>
      <c r="C72" s="122"/>
    </row>
    <row r="73" ht="13.65" spans="1:3">
      <c r="A73" s="123">
        <v>59999</v>
      </c>
      <c r="B73" s="125" t="s">
        <v>150</v>
      </c>
      <c r="C73" s="122"/>
    </row>
  </sheetData>
  <mergeCells count="3">
    <mergeCell ref="A1:C1"/>
    <mergeCell ref="A3:A4"/>
    <mergeCell ref="B3:B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opLeftCell="A5" workbookViewId="0">
      <selection activeCell="A19" sqref="A19:D19"/>
    </sheetView>
  </sheetViews>
  <sheetFormatPr defaultColWidth="10.1739130434783" defaultRowHeight="15.8" outlineLevelCol="3"/>
  <cols>
    <col min="1" max="1" width="38.1565217391304" style="65" customWidth="true"/>
    <col min="2" max="2" width="17.3826086956522" style="65" customWidth="true"/>
    <col min="3" max="3" width="18.3739130434783" style="65" customWidth="true"/>
    <col min="4" max="4" width="26.2869565217391" style="65" customWidth="true"/>
    <col min="5" max="16384" width="10.1739130434783" style="65"/>
  </cols>
  <sheetData>
    <row r="1" s="65" customFormat="true" ht="27" customHeight="true" spans="1:4">
      <c r="A1" s="64" t="s">
        <v>151</v>
      </c>
      <c r="B1" s="64"/>
      <c r="C1" s="64"/>
      <c r="D1" s="64"/>
    </row>
    <row r="2" s="65" customFormat="true" ht="20" customHeight="true" spans="4:4">
      <c r="D2" s="109" t="s">
        <v>44</v>
      </c>
    </row>
    <row r="3" s="107" customFormat="true" spans="1:4">
      <c r="A3" s="67" t="s">
        <v>2</v>
      </c>
      <c r="B3" s="67" t="s">
        <v>152</v>
      </c>
      <c r="C3" s="68" t="s">
        <v>46</v>
      </c>
      <c r="D3" s="68" t="s">
        <v>153</v>
      </c>
    </row>
    <row r="4" s="65" customFormat="true" spans="1:4">
      <c r="A4" s="67" t="s">
        <v>154</v>
      </c>
      <c r="B4" s="110">
        <v>0</v>
      </c>
      <c r="C4" s="110">
        <v>0</v>
      </c>
      <c r="D4" s="71"/>
    </row>
    <row r="5" s="65" customFormat="true" spans="1:4">
      <c r="A5" s="111" t="s">
        <v>155</v>
      </c>
      <c r="B5" s="70"/>
      <c r="C5" s="70"/>
      <c r="D5" s="71"/>
    </row>
    <row r="6" s="65" customFormat="true" spans="1:4">
      <c r="A6" s="111" t="s">
        <v>156</v>
      </c>
      <c r="B6" s="70"/>
      <c r="C6" s="70"/>
      <c r="D6" s="71"/>
    </row>
    <row r="7" s="108" customFormat="true" spans="1:4">
      <c r="A7" s="67" t="s">
        <v>157</v>
      </c>
      <c r="B7" s="110">
        <v>0</v>
      </c>
      <c r="C7" s="110">
        <v>0</v>
      </c>
      <c r="D7" s="112"/>
    </row>
    <row r="8" s="65" customFormat="true" spans="1:4">
      <c r="A8" s="111" t="s">
        <v>158</v>
      </c>
      <c r="B8" s="70"/>
      <c r="C8" s="70"/>
      <c r="D8" s="71"/>
    </row>
    <row r="9" s="65" customFormat="true" spans="1:4">
      <c r="A9" s="111" t="s">
        <v>159</v>
      </c>
      <c r="B9" s="70"/>
      <c r="C9" s="70"/>
      <c r="D9" s="71"/>
    </row>
    <row r="10" s="65" customFormat="true" spans="1:4">
      <c r="A10" s="111" t="s">
        <v>160</v>
      </c>
      <c r="B10" s="70"/>
      <c r="C10" s="70"/>
      <c r="D10" s="71"/>
    </row>
    <row r="11" s="65" customFormat="true" spans="1:4">
      <c r="A11" s="111" t="s">
        <v>161</v>
      </c>
      <c r="B11" s="70"/>
      <c r="C11" s="70"/>
      <c r="D11" s="71"/>
    </row>
    <row r="12" s="65" customFormat="true" spans="1:4">
      <c r="A12" s="111" t="s">
        <v>162</v>
      </c>
      <c r="B12" s="70"/>
      <c r="C12" s="70"/>
      <c r="D12" s="71"/>
    </row>
    <row r="13" s="108" customFormat="true" spans="1:4">
      <c r="A13" s="67" t="s">
        <v>163</v>
      </c>
      <c r="B13" s="110">
        <v>0</v>
      </c>
      <c r="C13" s="110">
        <v>0</v>
      </c>
      <c r="D13" s="112"/>
    </row>
    <row r="14" s="65" customFormat="true" spans="1:4">
      <c r="A14" s="111" t="s">
        <v>164</v>
      </c>
      <c r="B14" s="70"/>
      <c r="C14" s="70"/>
      <c r="D14" s="71"/>
    </row>
    <row r="15" s="65" customFormat="true" spans="1:4">
      <c r="A15" s="111" t="s">
        <v>165</v>
      </c>
      <c r="B15" s="70"/>
      <c r="C15" s="70"/>
      <c r="D15" s="71"/>
    </row>
    <row r="16" s="65" customFormat="true" spans="1:4">
      <c r="A16" s="111" t="s">
        <v>166</v>
      </c>
      <c r="B16" s="70"/>
      <c r="C16" s="70"/>
      <c r="D16" s="71"/>
    </row>
    <row r="17" s="65" customFormat="true" spans="1:4">
      <c r="A17" s="111" t="s">
        <v>167</v>
      </c>
      <c r="B17" s="70"/>
      <c r="C17" s="70"/>
      <c r="D17" s="71"/>
    </row>
    <row r="18" s="108" customFormat="true" spans="1:4">
      <c r="A18" s="67" t="s">
        <v>168</v>
      </c>
      <c r="B18" s="110"/>
      <c r="C18" s="110"/>
      <c r="D18" s="112"/>
    </row>
    <row r="19" s="65" customFormat="true" spans="1:4">
      <c r="A19" s="113" t="s">
        <v>169</v>
      </c>
      <c r="B19" s="114"/>
      <c r="C19" s="114"/>
      <c r="D19" s="115"/>
    </row>
    <row r="20" s="65" customFormat="true" spans="1:1">
      <c r="A20" s="116"/>
    </row>
  </sheetData>
  <mergeCells count="2">
    <mergeCell ref="A1:D1"/>
    <mergeCell ref="A19:D19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A1" sqref="A1:C1"/>
    </sheetView>
  </sheetViews>
  <sheetFormatPr defaultColWidth="9" defaultRowHeight="13.65" outlineLevelRow="3" outlineLevelCol="7"/>
  <cols>
    <col min="1" max="1" width="13.0173913043478" style="63" customWidth="true"/>
    <col min="2" max="2" width="25.1739130434783" style="63" customWidth="true"/>
    <col min="3" max="3" width="31.1826086956522" style="63" customWidth="true"/>
    <col min="4" max="7" width="13.0173913043478" style="63" customWidth="true"/>
    <col min="8" max="16384" width="9" style="63"/>
  </cols>
  <sheetData>
    <row r="1" s="63" customFormat="true" ht="28" customHeight="true" spans="1:8">
      <c r="A1" s="64" t="s">
        <v>170</v>
      </c>
      <c r="B1" s="64"/>
      <c r="C1" s="64"/>
      <c r="D1" s="89"/>
      <c r="E1" s="89"/>
      <c r="F1" s="89"/>
      <c r="G1" s="89"/>
      <c r="H1" s="89"/>
    </row>
    <row r="2" s="63" customFormat="true" spans="3:3">
      <c r="C2" s="90" t="s">
        <v>171</v>
      </c>
    </row>
    <row r="3" s="63" customFormat="true" ht="19" customHeight="true" spans="1:3">
      <c r="A3" s="67" t="s">
        <v>172</v>
      </c>
      <c r="B3" s="67" t="s">
        <v>173</v>
      </c>
      <c r="C3" s="67" t="s">
        <v>174</v>
      </c>
    </row>
    <row r="4" s="63" customFormat="true" ht="20" customHeight="true" spans="1:3">
      <c r="A4" s="30" t="s">
        <v>175</v>
      </c>
      <c r="B4" s="106">
        <v>0</v>
      </c>
      <c r="C4" s="106">
        <v>0</v>
      </c>
    </row>
  </sheetData>
  <mergeCells count="1">
    <mergeCell ref="A1:C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opLeftCell="A3" workbookViewId="0">
      <selection activeCell="A2" sqref="A2"/>
    </sheetView>
  </sheetViews>
  <sheetFormatPr defaultColWidth="9" defaultRowHeight="13.65" outlineLevelCol="3"/>
  <cols>
    <col min="1" max="1" width="39.5652173913044" customWidth="true"/>
    <col min="2" max="2" width="18.6521739130435" customWidth="true"/>
    <col min="3" max="3" width="18.5304347826087" customWidth="true"/>
    <col min="4" max="4" width="21.4086956521739" customWidth="true"/>
  </cols>
  <sheetData>
    <row r="1" ht="20.15" spans="1:4">
      <c r="A1" s="97" t="s">
        <v>176</v>
      </c>
      <c r="B1" s="97"/>
      <c r="C1" s="97"/>
      <c r="D1" s="97"/>
    </row>
    <row r="2" spans="4:4">
      <c r="D2" s="95" t="s">
        <v>44</v>
      </c>
    </row>
    <row r="3" ht="15.2" customHeight="true" spans="1:4">
      <c r="A3" s="74" t="s">
        <v>2</v>
      </c>
      <c r="B3" s="74" t="s">
        <v>45</v>
      </c>
      <c r="C3" s="74" t="s">
        <v>46</v>
      </c>
      <c r="D3" s="74" t="s">
        <v>177</v>
      </c>
    </row>
    <row r="4" ht="15.8" spans="1:4">
      <c r="A4" s="36" t="s">
        <v>178</v>
      </c>
      <c r="B4" s="98">
        <v>17887</v>
      </c>
      <c r="C4" s="98">
        <v>40200</v>
      </c>
      <c r="D4" s="99">
        <v>1.2474</v>
      </c>
    </row>
    <row r="5" ht="15.8" spans="1:4">
      <c r="A5" s="100" t="s">
        <v>179</v>
      </c>
      <c r="B5" s="98">
        <v>2179</v>
      </c>
      <c r="C5" s="98">
        <v>1995</v>
      </c>
      <c r="D5" s="99">
        <v>-0.0844</v>
      </c>
    </row>
    <row r="6" ht="15.8" spans="1:4">
      <c r="A6" s="100" t="s">
        <v>180</v>
      </c>
      <c r="B6" s="98">
        <v>15708</v>
      </c>
      <c r="C6" s="98">
        <v>38205</v>
      </c>
      <c r="D6" s="99">
        <v>1.4322</v>
      </c>
    </row>
    <row r="7" ht="15.8" spans="1:4">
      <c r="A7" s="36" t="s">
        <v>181</v>
      </c>
      <c r="B7" s="98">
        <v>934502</v>
      </c>
      <c r="C7" s="98">
        <v>203970</v>
      </c>
      <c r="D7" s="99">
        <v>-0.7817</v>
      </c>
    </row>
    <row r="8" ht="15.85" spans="1:4">
      <c r="A8" s="100" t="s">
        <v>182</v>
      </c>
      <c r="B8" s="101">
        <v>231</v>
      </c>
      <c r="C8" s="101" t="s">
        <v>183</v>
      </c>
      <c r="D8" s="99">
        <v>-1</v>
      </c>
    </row>
    <row r="9" ht="15.8" spans="1:4">
      <c r="A9" s="100" t="s">
        <v>184</v>
      </c>
      <c r="B9" s="98">
        <v>252324</v>
      </c>
      <c r="C9" s="98">
        <v>200000</v>
      </c>
      <c r="D9" s="99">
        <v>-0.2074</v>
      </c>
    </row>
    <row r="10" ht="15.8" spans="1:4">
      <c r="A10" s="100" t="s">
        <v>179</v>
      </c>
      <c r="B10" s="101">
        <v>431</v>
      </c>
      <c r="C10" s="101">
        <v>335</v>
      </c>
      <c r="D10" s="99">
        <v>-0.2227</v>
      </c>
    </row>
    <row r="11" ht="15.8" spans="1:4">
      <c r="A11" s="100" t="s">
        <v>185</v>
      </c>
      <c r="B11" s="98">
        <v>4516</v>
      </c>
      <c r="C11" s="98">
        <v>3635</v>
      </c>
      <c r="D11" s="99">
        <v>-0.1951</v>
      </c>
    </row>
    <row r="12" ht="15.85" spans="1:4">
      <c r="A12" s="100" t="s">
        <v>186</v>
      </c>
      <c r="B12" s="98">
        <v>534000</v>
      </c>
      <c r="C12" s="101" t="s">
        <v>183</v>
      </c>
      <c r="D12" s="99">
        <v>-1</v>
      </c>
    </row>
    <row r="13" ht="15.85" spans="1:4">
      <c r="A13" s="100" t="s">
        <v>187</v>
      </c>
      <c r="B13" s="98">
        <v>143000</v>
      </c>
      <c r="C13" s="102" t="s">
        <v>188</v>
      </c>
      <c r="D13" s="99">
        <v>-1</v>
      </c>
    </row>
    <row r="14" ht="15.8" spans="1:4">
      <c r="A14" s="36" t="s">
        <v>189</v>
      </c>
      <c r="B14" s="101">
        <v>735</v>
      </c>
      <c r="C14" s="98">
        <v>2223</v>
      </c>
      <c r="D14" s="99">
        <v>2.0245</v>
      </c>
    </row>
    <row r="15" ht="18" spans="1:4">
      <c r="A15" s="103" t="s">
        <v>190</v>
      </c>
      <c r="B15" s="104">
        <v>953124</v>
      </c>
      <c r="C15" s="104">
        <v>246393</v>
      </c>
      <c r="D15" s="105">
        <v>-0.7415</v>
      </c>
    </row>
    <row r="16" ht="15.8" spans="1:4">
      <c r="A16" s="36" t="s">
        <v>191</v>
      </c>
      <c r="B16" s="98">
        <v>26451</v>
      </c>
      <c r="C16" s="98">
        <v>73913</v>
      </c>
      <c r="D16" s="99">
        <v>1.7943</v>
      </c>
    </row>
    <row r="17" ht="18" spans="1:4">
      <c r="A17" s="103" t="s">
        <v>42</v>
      </c>
      <c r="B17" s="104">
        <v>979575</v>
      </c>
      <c r="C17" s="104">
        <v>320306</v>
      </c>
      <c r="D17" s="105">
        <v>-0.673</v>
      </c>
    </row>
  </sheetData>
  <mergeCells count="1">
    <mergeCell ref="A1:D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5" workbookViewId="0">
      <selection activeCell="E25" sqref="E25"/>
    </sheetView>
  </sheetViews>
  <sheetFormatPr defaultColWidth="9" defaultRowHeight="13.65" outlineLevelCol="3"/>
  <cols>
    <col min="1" max="1" width="55.9652173913043" customWidth="true"/>
    <col min="2" max="2" width="16.6434782608696" customWidth="true"/>
    <col min="3" max="3" width="16.4" customWidth="true"/>
    <col min="4" max="4" width="18.0260869565217" customWidth="true"/>
  </cols>
  <sheetData>
    <row r="1" ht="20.15" spans="1:4">
      <c r="A1" s="24" t="s">
        <v>192</v>
      </c>
      <c r="B1" s="24"/>
      <c r="C1" s="24"/>
      <c r="D1" s="24"/>
    </row>
    <row r="2" spans="4:4">
      <c r="D2" s="95" t="s">
        <v>44</v>
      </c>
    </row>
    <row r="3" ht="13.7" spans="1:4">
      <c r="A3" s="74" t="s">
        <v>2</v>
      </c>
      <c r="B3" s="74" t="s">
        <v>45</v>
      </c>
      <c r="C3" s="74" t="s">
        <v>46</v>
      </c>
      <c r="D3" s="74" t="s">
        <v>177</v>
      </c>
    </row>
    <row r="4" ht="18" spans="1:4">
      <c r="A4" s="75" t="s">
        <v>193</v>
      </c>
      <c r="B4" s="76">
        <v>459</v>
      </c>
      <c r="C4" s="76">
        <v>10</v>
      </c>
      <c r="D4" s="83">
        <v>-0.9782</v>
      </c>
    </row>
    <row r="5" ht="18" spans="1:4">
      <c r="A5" s="96" t="s">
        <v>194</v>
      </c>
      <c r="B5" s="76">
        <v>459</v>
      </c>
      <c r="C5" s="76">
        <v>10</v>
      </c>
      <c r="D5" s="83">
        <v>-0.9782</v>
      </c>
    </row>
    <row r="6" ht="18" spans="1:4">
      <c r="A6" s="75" t="s">
        <v>195</v>
      </c>
      <c r="B6" s="78">
        <v>318213</v>
      </c>
      <c r="C6" s="78">
        <v>12459</v>
      </c>
      <c r="D6" s="83">
        <v>-0.9608</v>
      </c>
    </row>
    <row r="7" ht="18" spans="1:4">
      <c r="A7" s="96" t="s">
        <v>196</v>
      </c>
      <c r="B7" s="78">
        <v>200413</v>
      </c>
      <c r="C7" s="78">
        <v>12459</v>
      </c>
      <c r="D7" s="83">
        <v>-0.9378</v>
      </c>
    </row>
    <row r="8" ht="18" spans="1:4">
      <c r="A8" s="96" t="s">
        <v>197</v>
      </c>
      <c r="B8" s="78">
        <v>117800</v>
      </c>
      <c r="C8" s="76" t="s">
        <v>21</v>
      </c>
      <c r="D8" s="83">
        <v>-1</v>
      </c>
    </row>
    <row r="9" ht="18" spans="1:4">
      <c r="A9" s="75" t="s">
        <v>198</v>
      </c>
      <c r="B9" s="78">
        <v>424654</v>
      </c>
      <c r="C9" s="78">
        <v>5951</v>
      </c>
      <c r="D9" s="83">
        <v>-0.986</v>
      </c>
    </row>
    <row r="10" ht="18" spans="1:4">
      <c r="A10" s="96" t="s">
        <v>199</v>
      </c>
      <c r="B10" s="78">
        <v>5591</v>
      </c>
      <c r="C10" s="78">
        <v>4094</v>
      </c>
      <c r="D10" s="83">
        <v>-0.2678</v>
      </c>
    </row>
    <row r="11" ht="18" spans="1:4">
      <c r="A11" s="96" t="s">
        <v>200</v>
      </c>
      <c r="B11" s="78">
        <v>2863</v>
      </c>
      <c r="C11" s="78">
        <v>1857</v>
      </c>
      <c r="D11" s="83">
        <v>-0.3514</v>
      </c>
    </row>
    <row r="12" ht="18" spans="1:4">
      <c r="A12" s="96" t="s">
        <v>201</v>
      </c>
      <c r="B12" s="78">
        <v>416200</v>
      </c>
      <c r="C12" s="76" t="s">
        <v>21</v>
      </c>
      <c r="D12" s="83">
        <v>-1</v>
      </c>
    </row>
    <row r="13" ht="18" spans="1:4">
      <c r="A13" s="75" t="s">
        <v>202</v>
      </c>
      <c r="B13" s="76">
        <v>577</v>
      </c>
      <c r="C13" s="76">
        <v>600</v>
      </c>
      <c r="D13" s="83">
        <v>0.0399</v>
      </c>
    </row>
    <row r="14" ht="18" spans="1:4">
      <c r="A14" s="96" t="s">
        <v>203</v>
      </c>
      <c r="B14" s="76">
        <v>577</v>
      </c>
      <c r="C14" s="76">
        <v>600</v>
      </c>
      <c r="D14" s="83">
        <v>0.0399</v>
      </c>
    </row>
    <row r="15" ht="18" spans="1:4">
      <c r="A15" s="75" t="s">
        <v>204</v>
      </c>
      <c r="B15" s="78">
        <v>11929</v>
      </c>
      <c r="C15" s="78">
        <v>26603</v>
      </c>
      <c r="D15" s="83">
        <v>1.2301</v>
      </c>
    </row>
    <row r="16" ht="18" spans="1:4">
      <c r="A16" s="96" t="s">
        <v>205</v>
      </c>
      <c r="B16" s="78">
        <v>11929</v>
      </c>
      <c r="C16" s="78">
        <v>26603</v>
      </c>
      <c r="D16" s="83">
        <v>1.2301</v>
      </c>
    </row>
    <row r="17" ht="18" spans="1:4">
      <c r="A17" s="75" t="s">
        <v>206</v>
      </c>
      <c r="B17" s="78">
        <v>142756</v>
      </c>
      <c r="C17" s="76">
        <v>244</v>
      </c>
      <c r="D17" s="83">
        <v>-0.9983</v>
      </c>
    </row>
    <row r="18" ht="18" spans="1:4">
      <c r="A18" s="75" t="s">
        <v>207</v>
      </c>
      <c r="B18" s="78">
        <v>56517</v>
      </c>
      <c r="C18" s="76" t="s">
        <v>21</v>
      </c>
      <c r="D18" s="83">
        <v>-1</v>
      </c>
    </row>
    <row r="19" ht="18" spans="1:4">
      <c r="A19" s="75" t="s">
        <v>208</v>
      </c>
      <c r="B19" s="78">
        <v>86239</v>
      </c>
      <c r="C19" s="76">
        <v>244</v>
      </c>
      <c r="D19" s="83">
        <v>-0.9972</v>
      </c>
    </row>
    <row r="20" ht="18" spans="1:4">
      <c r="A20" s="75" t="s">
        <v>209</v>
      </c>
      <c r="B20" s="78">
        <v>4551</v>
      </c>
      <c r="C20" s="78">
        <v>15828</v>
      </c>
      <c r="D20" s="83">
        <v>2.4779</v>
      </c>
    </row>
    <row r="21" ht="18" spans="1:4">
      <c r="A21" s="96" t="s">
        <v>210</v>
      </c>
      <c r="B21" s="78">
        <v>4551</v>
      </c>
      <c r="C21" s="78">
        <v>15828</v>
      </c>
      <c r="D21" s="83">
        <v>2.4779</v>
      </c>
    </row>
    <row r="22" ht="18" spans="1:4">
      <c r="A22" s="75" t="s">
        <v>211</v>
      </c>
      <c r="B22" s="76">
        <v>300</v>
      </c>
      <c r="C22" s="78">
        <v>245000</v>
      </c>
      <c r="D22" s="83">
        <v>815.6667</v>
      </c>
    </row>
    <row r="23" ht="20.15" spans="1:4">
      <c r="A23" s="74" t="s">
        <v>212</v>
      </c>
      <c r="B23" s="79">
        <v>903439</v>
      </c>
      <c r="C23" s="79">
        <v>306695</v>
      </c>
      <c r="D23" s="86">
        <v>-0.6605</v>
      </c>
    </row>
    <row r="24" ht="18" spans="1:4">
      <c r="A24" s="75" t="s">
        <v>213</v>
      </c>
      <c r="B24" s="78">
        <v>2223</v>
      </c>
      <c r="C24" s="76" t="s">
        <v>21</v>
      </c>
      <c r="D24" s="83">
        <v>-1</v>
      </c>
    </row>
    <row r="25" ht="18" spans="1:4">
      <c r="A25" s="75" t="s">
        <v>214</v>
      </c>
      <c r="B25" s="78">
        <v>73913</v>
      </c>
      <c r="C25" s="78">
        <v>13611</v>
      </c>
      <c r="D25" s="83">
        <v>-0.8159</v>
      </c>
    </row>
    <row r="26" ht="20.15" spans="1:4">
      <c r="A26" s="74" t="s">
        <v>82</v>
      </c>
      <c r="B26" s="79">
        <v>979575</v>
      </c>
      <c r="C26" s="79">
        <v>320306</v>
      </c>
      <c r="D26" s="86">
        <v>-0.673</v>
      </c>
    </row>
  </sheetData>
  <mergeCells count="1">
    <mergeCell ref="A1:D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A5" sqref="A5"/>
    </sheetView>
  </sheetViews>
  <sheetFormatPr defaultColWidth="9" defaultRowHeight="13.65" outlineLevelRow="3" outlineLevelCol="7"/>
  <cols>
    <col min="1" max="1" width="20.4" style="63" customWidth="true"/>
    <col min="2" max="2" width="32.9304347826087" style="63" customWidth="true"/>
    <col min="3" max="3" width="38.9391304347826" style="63" customWidth="true"/>
    <col min="4" max="7" width="13.0173913043478" style="63" customWidth="true"/>
    <col min="8" max="16384" width="9" style="63"/>
  </cols>
  <sheetData>
    <row r="1" s="63" customFormat="true" ht="20.15" spans="1:8">
      <c r="A1" s="88" t="s">
        <v>215</v>
      </c>
      <c r="B1" s="88"/>
      <c r="C1" s="88"/>
      <c r="D1" s="89"/>
      <c r="E1" s="89"/>
      <c r="F1" s="89"/>
      <c r="G1" s="89"/>
      <c r="H1" s="89"/>
    </row>
    <row r="2" s="63" customFormat="true" spans="3:3">
      <c r="C2" s="90" t="s">
        <v>171</v>
      </c>
    </row>
    <row r="3" s="63" customFormat="true" ht="23" customHeight="true" spans="1:3">
      <c r="A3" s="91" t="s">
        <v>172</v>
      </c>
      <c r="B3" s="91" t="s">
        <v>216</v>
      </c>
      <c r="C3" s="91" t="s">
        <v>217</v>
      </c>
    </row>
    <row r="4" s="63" customFormat="true" ht="20" customHeight="true" spans="1:3">
      <c r="A4" s="92" t="s">
        <v>175</v>
      </c>
      <c r="B4" s="93">
        <v>76.4</v>
      </c>
      <c r="C4" s="94">
        <v>75.94</v>
      </c>
    </row>
  </sheetData>
  <mergeCells count="1">
    <mergeCell ref="A1:C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C12" sqref="C12"/>
    </sheetView>
  </sheetViews>
  <sheetFormatPr defaultColWidth="9" defaultRowHeight="13.65" outlineLevelCol="3"/>
  <cols>
    <col min="1" max="1" width="25.4173913043478" customWidth="true"/>
    <col min="2" max="2" width="20.904347826087" customWidth="true"/>
    <col min="3" max="3" width="18.2782608695652" customWidth="true"/>
    <col min="4" max="4" width="22.0260869565217" customWidth="true"/>
    <col min="5" max="5" width="19.1565217391304" customWidth="true"/>
  </cols>
  <sheetData>
    <row r="1" ht="20.15" spans="1:4">
      <c r="A1" s="24" t="s">
        <v>218</v>
      </c>
      <c r="B1" s="24"/>
      <c r="C1" s="24"/>
      <c r="D1" s="24"/>
    </row>
    <row r="2" spans="1:4">
      <c r="A2" s="81"/>
      <c r="D2" s="81" t="s">
        <v>219</v>
      </c>
    </row>
    <row r="3" ht="13.7" spans="1:4">
      <c r="A3" s="74" t="s">
        <v>2</v>
      </c>
      <c r="B3" s="74" t="s">
        <v>45</v>
      </c>
      <c r="C3" s="74" t="s">
        <v>46</v>
      </c>
      <c r="D3" s="74" t="s">
        <v>177</v>
      </c>
    </row>
    <row r="4" ht="18" spans="1:4">
      <c r="A4" s="75" t="s">
        <v>220</v>
      </c>
      <c r="B4" s="82">
        <v>9373</v>
      </c>
      <c r="C4" s="82">
        <v>4800</v>
      </c>
      <c r="D4" s="83">
        <v>-0.4879</v>
      </c>
    </row>
    <row r="5" ht="18" spans="1:4">
      <c r="A5" s="75" t="s">
        <v>221</v>
      </c>
      <c r="B5" s="84">
        <v>57</v>
      </c>
      <c r="C5" s="84">
        <v>110</v>
      </c>
      <c r="D5" s="83">
        <v>0.9298</v>
      </c>
    </row>
    <row r="6" ht="20.15" spans="1:4">
      <c r="A6" s="74" t="s">
        <v>222</v>
      </c>
      <c r="B6" s="85">
        <v>9430</v>
      </c>
      <c r="C6" s="85">
        <v>4910</v>
      </c>
      <c r="D6" s="86">
        <v>-0.4793</v>
      </c>
    </row>
    <row r="7" ht="18" spans="1:4">
      <c r="A7" s="75" t="s">
        <v>191</v>
      </c>
      <c r="B7" s="76" t="s">
        <v>21</v>
      </c>
      <c r="C7" s="76" t="s">
        <v>22</v>
      </c>
      <c r="D7" s="76" t="s">
        <v>21</v>
      </c>
    </row>
    <row r="8" ht="20.15" spans="1:4">
      <c r="A8" s="74" t="s">
        <v>42</v>
      </c>
      <c r="B8" s="85">
        <v>9430</v>
      </c>
      <c r="C8" s="85">
        <v>4910</v>
      </c>
      <c r="D8" s="86">
        <v>-0.4793</v>
      </c>
    </row>
    <row r="9" ht="20.15" spans="1:1">
      <c r="A9" s="87" t="s">
        <v>223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福田区2021年一般公共预算收入表</vt:lpstr>
      <vt:lpstr>福田区2021年一般公共预算支出表</vt:lpstr>
      <vt:lpstr>一般公共预算本级基本支出表</vt:lpstr>
      <vt:lpstr>一般公共预算税收返还和转移支付表</vt:lpstr>
      <vt:lpstr>政府一般债务限额和余额情况表</vt:lpstr>
      <vt:lpstr>政府性基金预算收入表</vt:lpstr>
      <vt:lpstr>政府性基金预算支出表</vt:lpstr>
      <vt:lpstr>政府专项债务限额及余额情况表</vt:lpstr>
      <vt:lpstr>国有资本经营预算收入表</vt:lpstr>
      <vt:lpstr>国有资本经营预算支出表</vt:lpstr>
      <vt:lpstr>国有资本经营预算区本级对下级转移支付预算表</vt:lpstr>
      <vt:lpstr>社会保险基金收入预算情况表</vt:lpstr>
      <vt:lpstr>社会保险基金支出预算情况表</vt:lpstr>
      <vt:lpstr>地方政府债务限额及余额情况表</vt:lpstr>
      <vt:lpstr>2020年地方政府债务发行及还本付息情况</vt:lpstr>
      <vt:lpstr>2021年地方政府债券还本付息预算数</vt:lpstr>
      <vt:lpstr>2021年地方政府债券债务限额及新增地方政府债券资金使用安排</vt:lpstr>
      <vt:lpstr>一般公共预算支出功能科目明细表</vt:lpstr>
      <vt:lpstr>一般公共预算基本支出经济科目明细表</vt:lpstr>
      <vt:lpstr>专项转移支付分地区、分项目情况表</vt:lpstr>
      <vt:lpstr>“三公经费”预算情况表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wangyuanyang</dc:creator>
  <cp:lastModifiedBy>庄梓维</cp:lastModifiedBy>
  <dcterms:created xsi:type="dcterms:W3CDTF">2022-09-03T20:25:00Z</dcterms:created>
  <dcterms:modified xsi:type="dcterms:W3CDTF">2022-09-03T02:39:34Z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