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40" activeTab="10"/>
  </bookViews>
  <sheets>
    <sheet name="园岭" sheetId="7" r:id="rId1"/>
    <sheet name="南园" sheetId="8" r:id="rId2"/>
    <sheet name="沙头" sheetId="9" r:id="rId3"/>
    <sheet name="梅林" sheetId="10" r:id="rId4"/>
    <sheet name="福田" sheetId="11" r:id="rId5"/>
    <sheet name="香蜜湖" sheetId="12" r:id="rId6"/>
    <sheet name="莲花" sheetId="13" r:id="rId7"/>
    <sheet name="福保" sheetId="14" r:id="rId8"/>
    <sheet name="华强北" sheetId="15" r:id="rId9"/>
    <sheet name="华富" sheetId="16" r:id="rId10"/>
    <sheet name="汇总表" sheetId="17" r:id="rId11"/>
    <sheet name="Sheet1" sheetId="18" r:id="rId12"/>
  </sheets>
  <definedNames>
    <definedName name="_xlnm._FilterDatabase" localSheetId="11" hidden="1">Sheet1!$B$1:$B$145</definedName>
    <definedName name="_xlnm._FilterDatabase" localSheetId="0" hidden="1">园岭!$A$3:$K$21</definedName>
    <definedName name="_xlnm.Print_Area" localSheetId="0">园岭!$A$1:$K$21</definedName>
    <definedName name="_xlnm.Print_Titles" localSheetId="0">园岭!$1:$3</definedName>
    <definedName name="_xlnm._FilterDatabase" localSheetId="1" hidden="1">南园!$A$3:$K$16</definedName>
    <definedName name="_xlnm.Print_Area" localSheetId="1">南园!$A$1:$K$16</definedName>
    <definedName name="_xlnm.Print_Titles" localSheetId="1">南园!$1:$3</definedName>
    <definedName name="_xlnm._FilterDatabase" localSheetId="2" hidden="1">沙头!$A$3:$K$20</definedName>
    <definedName name="_xlnm.Print_Area" localSheetId="2">沙头!$A$1:$K$20</definedName>
    <definedName name="_xlnm.Print_Titles" localSheetId="2">沙头!$1:$3</definedName>
    <definedName name="_xlnm._FilterDatabase" localSheetId="3" hidden="1">梅林!$A$3:$K$27</definedName>
    <definedName name="_xlnm.Print_Area" localSheetId="3">梅林!$A$1:$K$27</definedName>
    <definedName name="_xlnm.Print_Titles" localSheetId="3">梅林!$1:$3</definedName>
    <definedName name="_xlnm._FilterDatabase" localSheetId="4" hidden="1">福田!$A$3:$K$23</definedName>
    <definedName name="_xlnm.Print_Area" localSheetId="4">福田!$A$1:$K$23</definedName>
    <definedName name="_xlnm.Print_Titles" localSheetId="4">福田!$1:$3</definedName>
    <definedName name="_xlnm._FilterDatabase" localSheetId="5" hidden="1">香蜜湖!$A$3:$K$20</definedName>
    <definedName name="_xlnm.Print_Area" localSheetId="5">香蜜湖!$A$1:$K$20</definedName>
    <definedName name="_xlnm.Print_Titles" localSheetId="5">香蜜湖!$1:$3</definedName>
    <definedName name="_xlnm._FilterDatabase" localSheetId="6" hidden="1">莲花!$A$3:$K$18</definedName>
    <definedName name="_xlnm.Print_Area" localSheetId="6">莲花!$A$1:$K$18</definedName>
    <definedName name="_xlnm.Print_Titles" localSheetId="6">莲花!$1:$3</definedName>
    <definedName name="_xlnm._FilterDatabase" localSheetId="7" hidden="1">福保!$A$3:$K$16</definedName>
    <definedName name="_xlnm.Print_Area" localSheetId="7">福保!$A$1:$K$16</definedName>
    <definedName name="_xlnm.Print_Titles" localSheetId="7">福保!$1:$3</definedName>
    <definedName name="_xlnm._FilterDatabase" localSheetId="8" hidden="1">华强北!$A$3:$K$16</definedName>
    <definedName name="_xlnm.Print_Area" localSheetId="8">华强北!$A$1:$K$16</definedName>
    <definedName name="_xlnm.Print_Titles" localSheetId="8">华强北!$1:$3</definedName>
    <definedName name="_xlnm._FilterDatabase" localSheetId="9" hidden="1">华富!$A$3:$K$16</definedName>
    <definedName name="_xlnm.Print_Area" localSheetId="9">华富!$A$1:$K$16</definedName>
    <definedName name="_xlnm.Print_Titles" localSheetId="9">华富!$1:$3</definedName>
  </definedNames>
  <calcPr calcId="144525" concurrentCalc="0"/>
</workbook>
</file>

<file path=xl/sharedStrings.xml><?xml version="1.0" encoding="utf-8"?>
<sst xmlns="http://schemas.openxmlformats.org/spreadsheetml/2006/main" count="344">
  <si>
    <t>2020年5月福田区园岭街道残疾人申请生活补助发放表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</si>
  <si>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</si>
  <si>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</si>
  <si>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</si>
  <si>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</si>
  <si>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</si>
  <si>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</si>
  <si>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</si>
  <si>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</si>
  <si>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</si>
  <si>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</si>
  <si>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</si>
  <si>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</si>
  <si>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</si>
  <si>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</si>
  <si>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</si>
  <si>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</si>
  <si>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</si>
  <si>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</si>
  <si>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</si>
  <si>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</si>
  <si>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2020年5月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</si>
  <si>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</si>
  <si>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</si>
  <si>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</si>
  <si>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</si>
  <si>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</si>
  <si>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</si>
  <si>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</si>
  <si>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</si>
  <si>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</si>
  <si>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赖怡冰</t>
  </si>
  <si>
    <t>2016-02-09</t>
  </si>
  <si>
    <t>言语残疾</t>
  </si>
  <si>
    <t>一级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</si>
  <si>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</si>
  <si>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</si>
  <si>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</si>
  <si>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</si>
  <si>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</si>
  <si>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</si>
  <si>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</si>
  <si>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</si>
  <si>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2020年3月-4月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</si>
  <si>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</si>
  <si>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</si>
  <si>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</si>
  <si>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</si>
  <si>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</si>
  <si>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</si>
  <si>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</si>
  <si>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</si>
  <si>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</si>
  <si>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</si>
  <si>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</si>
  <si>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</si>
  <si>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</si>
  <si>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</si>
  <si>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</si>
  <si>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</si>
  <si>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</si>
  <si>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</si>
  <si>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陈秀丽</t>
  </si>
  <si>
    <t>1980-06-10</t>
  </si>
  <si>
    <t xml:space="preserve">合计金额人民币（大写） </t>
  </si>
  <si>
    <t>备注：低保边缘1人</t>
  </si>
  <si>
    <t>2020年5月福田区南园街道残疾人申请生活补助发放表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</si>
  <si>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</si>
  <si>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</si>
  <si>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</si>
  <si>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</si>
  <si>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</si>
  <si>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</si>
  <si>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</si>
  <si>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</si>
  <si>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</si>
  <si>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</si>
  <si>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</si>
  <si>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</si>
  <si>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</si>
  <si>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</si>
  <si>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</si>
  <si>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</si>
  <si>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</si>
  <si>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</si>
  <si>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</si>
  <si>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</si>
  <si>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</si>
  <si>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</si>
  <si>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</si>
  <si>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备注：</t>
  </si>
  <si>
    <t>2020年5月福田区沙头街道残疾人申请生活补助发放表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</si>
  <si>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</si>
  <si>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</si>
  <si>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</si>
  <si>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</si>
  <si>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</si>
  <si>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</si>
  <si>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</si>
  <si>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</si>
  <si>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</si>
  <si>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</si>
  <si>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</si>
  <si>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</si>
  <si>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</si>
  <si>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</si>
  <si>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</si>
  <si>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</si>
  <si>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</si>
  <si>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</si>
  <si>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</si>
  <si>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</si>
  <si>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</si>
  <si>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</si>
  <si>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</si>
  <si>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</si>
  <si>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</si>
  <si>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</si>
  <si>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</si>
  <si>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</si>
  <si>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</si>
  <si>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</si>
  <si>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</si>
  <si>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</si>
  <si>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备注：低保边缘2人</t>
  </si>
  <si>
    <t>2020年5月福田区梅林街道残疾人申请生活补助发放表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</si>
  <si>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</si>
  <si>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</si>
  <si>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</si>
  <si>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</si>
  <si>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</si>
  <si>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</si>
  <si>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</si>
  <si>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</si>
  <si>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</si>
  <si>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</si>
  <si>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</si>
  <si>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</si>
  <si>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</si>
  <si>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</si>
  <si>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</si>
  <si>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</si>
  <si>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</si>
  <si>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</si>
  <si>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</si>
  <si>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</si>
  <si>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</si>
  <si>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</si>
  <si>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</si>
  <si>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</si>
  <si>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</si>
  <si>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</si>
  <si>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</si>
  <si>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</si>
  <si>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</si>
  <si>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</si>
  <si>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</si>
  <si>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</si>
  <si>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</si>
  <si>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</si>
  <si>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</si>
  <si>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</si>
  <si>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</si>
  <si>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</si>
  <si>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刘健</t>
  </si>
  <si>
    <t>1965-03-12</t>
  </si>
  <si>
    <t>王洪</t>
  </si>
  <si>
    <t>2020年5月福田区福田街道残疾人申请生活补助发放表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</si>
  <si>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</si>
  <si>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</si>
  <si>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</si>
  <si>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</si>
  <si>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</si>
  <si>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</si>
  <si>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</si>
  <si>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</si>
  <si>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</si>
  <si>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</si>
  <si>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</si>
  <si>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</si>
  <si>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</si>
  <si>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</si>
  <si>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</si>
  <si>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</si>
  <si>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</si>
  <si>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</si>
  <si>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</si>
  <si>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</si>
  <si>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</si>
  <si>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</si>
  <si>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</si>
  <si>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</si>
  <si>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</si>
  <si>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</si>
  <si>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</si>
  <si>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</si>
  <si>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</si>
  <si>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</si>
  <si>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</si>
  <si>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</si>
  <si>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</si>
  <si>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</si>
  <si>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</si>
  <si>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</si>
  <si>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</si>
  <si>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2020年5月福田区香蜜湖街道残疾人申请生活补助发放表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</si>
  <si>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</si>
  <si>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</si>
  <si>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</si>
  <si>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</si>
  <si>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</si>
  <si>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</si>
  <si>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</si>
  <si>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</si>
  <si>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</si>
  <si>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</si>
  <si>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</si>
  <si>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</si>
  <si>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</si>
  <si>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胡勇</t>
  </si>
  <si>
    <t>1966-02-27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</si>
  <si>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</si>
  <si>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</si>
  <si>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</si>
  <si>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</si>
  <si>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</si>
  <si>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</si>
  <si>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</si>
  <si>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</si>
  <si>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</si>
  <si>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</si>
  <si>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</si>
  <si>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</si>
  <si>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</si>
  <si>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</si>
  <si>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</si>
  <si>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</si>
  <si>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>2020年5月福田区莲花街道残疾人申请生活补助发放表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</si>
  <si>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</si>
  <si>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</si>
  <si>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</si>
  <si>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</si>
  <si>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</si>
  <si>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</si>
  <si>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</si>
  <si>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</si>
  <si>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</si>
  <si>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</si>
  <si>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</si>
  <si>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</si>
  <si>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</si>
  <si>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</si>
  <si>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</si>
  <si>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</si>
  <si>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</si>
  <si>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</si>
  <si>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</si>
  <si>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</si>
  <si>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</si>
  <si>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</si>
  <si>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</si>
  <si>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</si>
  <si>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2020年3月-5月</t>
  </si>
  <si>
    <t>补发2020-03至2020-5共3月</t>
  </si>
  <si>
    <t>1981-11-16</t>
  </si>
  <si>
    <t>2020年4月-5月</t>
  </si>
  <si>
    <t>低保边缘补发2020-04至2020-5共2月</t>
  </si>
  <si>
    <t>2020年5月福田区福保街道残疾人申请生活补助发放表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</si>
  <si>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</si>
  <si>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</si>
  <si>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</si>
  <si>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</si>
  <si>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</si>
  <si>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</si>
  <si>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</si>
  <si>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</si>
  <si>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</si>
  <si>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</si>
  <si>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</si>
  <si>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</si>
  <si>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</si>
  <si>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</si>
  <si>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</si>
  <si>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</si>
  <si>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</si>
  <si>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</si>
  <si>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</si>
  <si>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</si>
  <si>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</si>
  <si>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补发2020-04至2020-5共2月</t>
  </si>
  <si>
    <t>吴淑雄</t>
  </si>
  <si>
    <t>1970-06-25</t>
  </si>
  <si>
    <t>2020年5月福田区华强北街道残疾人申请生活补助发放表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</si>
  <si>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</si>
  <si>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</si>
  <si>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</si>
  <si>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</si>
  <si>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</si>
  <si>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</si>
  <si>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</si>
  <si>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</si>
  <si>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</si>
  <si>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</si>
  <si>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</si>
  <si>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</si>
  <si>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</si>
  <si>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</si>
  <si>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</si>
  <si>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</si>
  <si>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</si>
  <si>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</si>
  <si>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</si>
  <si>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</si>
  <si>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</si>
  <si>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</si>
  <si>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马宝文</t>
  </si>
  <si>
    <t>1962-07-17</t>
  </si>
  <si>
    <t>2020年5月福田区华富街道残疾人申请生活补助发放表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</si>
  <si>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</si>
  <si>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</si>
  <si>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</si>
  <si>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</si>
  <si>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</si>
  <si>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</si>
  <si>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</si>
  <si>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</si>
  <si>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</si>
  <si>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</si>
  <si>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</si>
  <si>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</si>
  <si>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</si>
  <si>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</si>
  <si>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</si>
  <si>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</si>
  <si>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</si>
  <si>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</si>
  <si>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</si>
  <si>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</si>
  <si>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</si>
  <si>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</si>
  <si>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</si>
  <si>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>备注：低保边缘3人</t>
  </si>
  <si>
    <t>2020年5月福田区道残疾人申请生活补助发放表</t>
  </si>
  <si>
    <t>2020年2月-4月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</si>
</sst>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[DBNum2][$RMB]General;[Red][DBNum2][$RMB]General"/>
    <numFmt numFmtId="178" formatCode="yyyy\-m\-d"/>
    <numFmt numFmtId="179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left" vertical="center"/>
    </xf>
    <xf numFmtId="179" fontId="1" fillId="2" borderId="0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176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11" si="0">ROW()-3</f>
        <v>1</v>
      </c>
      <c r="B4" s="1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19" t="s">
        <v>21</v>
      </c>
      <c r="J4" s="14">
        <v>200</v>
      </c>
    </row>
    <row r="5" s="13" customFormat="1" customHeight="1" spans="1:11">
      <c r="A5" s="13">
        <f t="shared" si="0"/>
        <v>2</v>
      </c>
      <c r="B5" s="13" t="s">
        <v>14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20" t="s">
        <v>21</v>
      </c>
      <c r="J5" s="21">
        <v>100</v>
      </c>
      <c r="K5" s="13" t="s">
        <v>28</v>
      </c>
    </row>
    <row r="6" s="12" customFormat="1" customHeight="1" spans="1:10">
      <c r="A6" s="12">
        <f t="shared" si="0"/>
        <v>3</v>
      </c>
      <c r="B6" s="12" t="s">
        <v>14</v>
      </c>
      <c r="C6" s="2" t="s">
        <v>29</v>
      </c>
      <c r="D6" s="2" t="s">
        <v>23</v>
      </c>
      <c r="E6" s="2" t="s">
        <v>30</v>
      </c>
      <c r="F6" s="2" t="s">
        <v>25</v>
      </c>
      <c r="G6" s="2" t="s">
        <v>19</v>
      </c>
      <c r="H6" s="2" t="s">
        <v>20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14</v>
      </c>
      <c r="C7" s="2" t="s">
        <v>31</v>
      </c>
      <c r="D7" s="2" t="s">
        <v>16</v>
      </c>
      <c r="E7" s="2" t="s">
        <v>32</v>
      </c>
      <c r="F7" s="2" t="s">
        <v>33</v>
      </c>
      <c r="G7" s="2" t="s">
        <v>34</v>
      </c>
      <c r="H7" s="2" t="s">
        <v>20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14</v>
      </c>
      <c r="C8" s="2" t="s">
        <v>35</v>
      </c>
      <c r="D8" s="2" t="s">
        <v>23</v>
      </c>
      <c r="E8" s="2" t="s">
        <v>36</v>
      </c>
      <c r="F8" s="2" t="s">
        <v>18</v>
      </c>
      <c r="G8" s="2" t="s">
        <v>34</v>
      </c>
      <c r="H8" s="2" t="s">
        <v>20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14</v>
      </c>
      <c r="C9" s="2" t="s">
        <v>37</v>
      </c>
      <c r="D9" s="2" t="s">
        <v>23</v>
      </c>
      <c r="E9" s="2" t="s">
        <v>38</v>
      </c>
      <c r="F9" s="2" t="s">
        <v>18</v>
      </c>
      <c r="G9" s="2" t="s">
        <v>34</v>
      </c>
      <c r="H9" s="2" t="s">
        <v>20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14</v>
      </c>
      <c r="C10" s="2" t="s">
        <v>39</v>
      </c>
      <c r="D10" s="2" t="s">
        <v>23</v>
      </c>
      <c r="E10" s="2" t="s">
        <v>40</v>
      </c>
      <c r="F10" s="2" t="s">
        <v>18</v>
      </c>
      <c r="G10" s="2" t="s">
        <v>19</v>
      </c>
      <c r="H10" s="2" t="s">
        <v>20</v>
      </c>
      <c r="I10" s="19" t="s">
        <v>21</v>
      </c>
      <c r="J10" s="14">
        <v>200</v>
      </c>
    </row>
    <row r="11" s="12" customFormat="1" ht="20" customHeight="1" spans="1:11">
      <c r="A11" s="12">
        <f t="shared" si="0"/>
        <v>8</v>
      </c>
      <c r="B11" s="12" t="s">
        <v>14</v>
      </c>
      <c r="C11" s="4" t="s">
        <v>41</v>
      </c>
      <c r="D11" s="4" t="s">
        <v>16</v>
      </c>
      <c r="E11" s="4" t="s">
        <v>42</v>
      </c>
      <c r="F11" s="4" t="s">
        <v>18</v>
      </c>
      <c r="G11" s="4" t="s">
        <v>34</v>
      </c>
      <c r="H11" s="4" t="s">
        <v>20</v>
      </c>
      <c r="I11" s="19" t="s">
        <v>43</v>
      </c>
      <c r="J11" s="14">
        <v>200</v>
      </c>
      <c r="K11" s="11"/>
    </row>
    <row r="12" s="12" customFormat="1" customHeight="1" spans="1:10">
      <c r="A12" s="12">
        <f t="shared" ref="A12:A19" si="1">ROW()-3</f>
        <v>9</v>
      </c>
      <c r="B12" s="12" t="s">
        <v>14</v>
      </c>
      <c r="C12" s="2" t="s">
        <v>44</v>
      </c>
      <c r="D12" s="2" t="s">
        <v>23</v>
      </c>
      <c r="E12" s="2" t="s">
        <v>45</v>
      </c>
      <c r="F12" s="2" t="s">
        <v>46</v>
      </c>
      <c r="G12" s="2" t="s">
        <v>47</v>
      </c>
      <c r="H12" s="2" t="s">
        <v>20</v>
      </c>
      <c r="I12" s="19" t="s">
        <v>21</v>
      </c>
      <c r="J12" s="14">
        <v>200</v>
      </c>
    </row>
    <row r="13" s="12" customFormat="1" customHeight="1" spans="1:10">
      <c r="A13" s="12">
        <f t="shared" si="1"/>
        <v>10</v>
      </c>
      <c r="B13" s="12" t="s">
        <v>14</v>
      </c>
      <c r="C13" s="2" t="s">
        <v>48</v>
      </c>
      <c r="D13" s="2" t="s">
        <v>16</v>
      </c>
      <c r="E13" s="2" t="s">
        <v>49</v>
      </c>
      <c r="F13" s="2" t="s">
        <v>50</v>
      </c>
      <c r="G13" s="2" t="s">
        <v>26</v>
      </c>
      <c r="H13" s="2" t="s">
        <v>20</v>
      </c>
      <c r="I13" s="19" t="s">
        <v>21</v>
      </c>
      <c r="J13" s="14">
        <v>200</v>
      </c>
    </row>
    <row r="14" s="12" customFormat="1" customHeight="1" spans="1:10">
      <c r="A14" s="12">
        <f t="shared" si="1"/>
        <v>11</v>
      </c>
      <c r="B14" s="12" t="s">
        <v>14</v>
      </c>
      <c r="C14" s="2" t="s">
        <v>51</v>
      </c>
      <c r="D14" s="2" t="s">
        <v>23</v>
      </c>
      <c r="E14" s="2" t="s">
        <v>52</v>
      </c>
      <c r="F14" s="2" t="s">
        <v>53</v>
      </c>
      <c r="G14" s="2" t="s">
        <v>26</v>
      </c>
      <c r="H14" s="2" t="s">
        <v>20</v>
      </c>
      <c r="I14" s="19" t="s">
        <v>21</v>
      </c>
      <c r="J14" s="14">
        <v>200</v>
      </c>
    </row>
    <row r="15" s="12" customFormat="1" customHeight="1" spans="1:10">
      <c r="A15" s="12">
        <f t="shared" si="1"/>
        <v>12</v>
      </c>
      <c r="B15" s="12" t="s">
        <v>14</v>
      </c>
      <c r="C15" s="2" t="s">
        <v>54</v>
      </c>
      <c r="D15" s="2" t="s">
        <v>23</v>
      </c>
      <c r="E15" s="2" t="s">
        <v>55</v>
      </c>
      <c r="F15" s="2" t="s">
        <v>50</v>
      </c>
      <c r="G15" s="2" t="s">
        <v>47</v>
      </c>
      <c r="H15" s="2" t="s">
        <v>20</v>
      </c>
      <c r="I15" s="19" t="s">
        <v>21</v>
      </c>
      <c r="J15" s="14">
        <v>200</v>
      </c>
    </row>
    <row r="16" s="12" customFormat="1" customHeight="1" spans="1:10">
      <c r="A16" s="12">
        <f t="shared" si="1"/>
        <v>13</v>
      </c>
      <c r="B16" s="12" t="s">
        <v>14</v>
      </c>
      <c r="C16" s="2" t="s">
        <v>56</v>
      </c>
      <c r="D16" s="2" t="s">
        <v>23</v>
      </c>
      <c r="E16" s="2" t="s">
        <v>57</v>
      </c>
      <c r="F16" s="2" t="s">
        <v>18</v>
      </c>
      <c r="G16" s="2" t="s">
        <v>47</v>
      </c>
      <c r="H16" s="2" t="s">
        <v>20</v>
      </c>
      <c r="I16" s="19" t="s">
        <v>21</v>
      </c>
      <c r="J16" s="14">
        <v>200</v>
      </c>
    </row>
    <row r="17" s="12" customFormat="1" customHeight="1" spans="1:10">
      <c r="A17" s="12">
        <f t="shared" si="1"/>
        <v>14</v>
      </c>
      <c r="B17" s="12" t="s">
        <v>14</v>
      </c>
      <c r="C17" s="2" t="s">
        <v>58</v>
      </c>
      <c r="D17" s="2" t="s">
        <v>23</v>
      </c>
      <c r="E17" s="2" t="s">
        <v>59</v>
      </c>
      <c r="F17" s="2" t="s">
        <v>25</v>
      </c>
      <c r="G17" s="2" t="s">
        <v>47</v>
      </c>
      <c r="H17" s="2" t="s">
        <v>20</v>
      </c>
      <c r="I17" s="19" t="s">
        <v>21</v>
      </c>
      <c r="J17" s="14">
        <v>200</v>
      </c>
    </row>
    <row r="18" s="12" customFormat="1" customHeight="1" spans="1:10">
      <c r="A18" s="12">
        <f t="shared" si="1"/>
        <v>15</v>
      </c>
      <c r="B18" s="12" t="s">
        <v>14</v>
      </c>
      <c r="C18" s="2" t="s">
        <v>60</v>
      </c>
      <c r="D18" s="2" t="s">
        <v>16</v>
      </c>
      <c r="E18" s="2" t="s">
        <v>61</v>
      </c>
      <c r="F18" s="2" t="s">
        <v>25</v>
      </c>
      <c r="G18" s="2" t="s">
        <v>26</v>
      </c>
      <c r="H18" s="2" t="s">
        <v>20</v>
      </c>
      <c r="I18" s="19" t="s">
        <v>21</v>
      </c>
      <c r="J18" s="14">
        <v>200</v>
      </c>
    </row>
    <row r="19" s="12" customFormat="1" customHeight="1" spans="1:10">
      <c r="A19" s="12">
        <f t="shared" si="1"/>
        <v>16</v>
      </c>
      <c r="B19" s="12" t="s">
        <v>14</v>
      </c>
      <c r="C19" s="2" t="s">
        <v>62</v>
      </c>
      <c r="D19" s="2" t="s">
        <v>16</v>
      </c>
      <c r="E19" s="2" t="s">
        <v>63</v>
      </c>
      <c r="F19" s="2" t="s">
        <v>25</v>
      </c>
      <c r="G19" s="2" t="s">
        <v>47</v>
      </c>
      <c r="H19" s="2" t="s">
        <v>20</v>
      </c>
      <c r="I19" s="19" t="s">
        <v>21</v>
      </c>
      <c r="J19" s="14">
        <v>200</v>
      </c>
    </row>
    <row r="20" s="12" customFormat="1" ht="26" customHeight="1" spans="1:10">
      <c r="A20" s="12" t="s">
        <v>64</v>
      </c>
      <c r="E20" s="8">
        <v>3100</v>
      </c>
      <c r="F20" s="8"/>
      <c r="G20" s="8"/>
      <c r="H20" s="8"/>
      <c r="I20" s="8"/>
      <c r="J20" s="14">
        <f>SUM(J4:J19)</f>
        <v>3100</v>
      </c>
    </row>
    <row r="21" ht="14" customHeight="1" spans="1:11">
      <c r="A21" s="27" t="s">
        <v>65</v>
      </c>
      <c r="B21" s="28"/>
      <c r="C21" s="28"/>
      <c r="D21" s="28"/>
      <c r="E21" s="28"/>
      <c r="F21" s="28"/>
      <c r="G21" s="28"/>
      <c r="H21" s="28"/>
      <c r="I21" s="28"/>
      <c r="J21" s="29"/>
      <c r="K21" s="30"/>
    </row>
  </sheetData>
  <mergeCells count="6">
    <mergeCell ref="A1:K1"/>
    <mergeCell ref="A2:D2"/>
    <mergeCell ref="J2:K2"/>
    <mergeCell ref="A20:D20"/>
    <mergeCell ref="E20:I20"/>
    <mergeCell ref="A21:K21"/>
  </mergeCells>
  <conditionalFormatting sqref="C1">
    <cfRule type="duplicateValues" dxfId="0" priority="44"/>
    <cfRule type="duplicateValues" dxfId="0" priority="43"/>
  </conditionalFormatting>
  <conditionalFormatting sqref="C21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1 C3 C20 C22:C1048576">
    <cfRule type="duplicateValues" dxfId="0" priority="24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2"/>
  </conditionalFormatting>
  <conditionalFormatting sqref="C1 C3 C20:C1048576">
    <cfRule type="duplicateValues" dxfId="0" priority="12"/>
    <cfRule type="duplicateValues" dxfId="0" priority="13"/>
  </conditionalFormatting>
  <conditionalFormatting sqref="C3 C20 C22:C1048576">
    <cfRule type="duplicateValues" dxfId="0" priority="46"/>
    <cfRule type="duplicateValues" dxfId="0" priority="47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66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22" si="0">ROW()-3</f>
        <v>1</v>
      </c>
      <c r="B4" s="12" t="s">
        <v>67</v>
      </c>
      <c r="C4" s="2" t="s">
        <v>68</v>
      </c>
      <c r="D4" s="2" t="s">
        <v>16</v>
      </c>
      <c r="E4" s="2" t="s">
        <v>69</v>
      </c>
      <c r="F4" s="2" t="s">
        <v>46</v>
      </c>
      <c r="G4" s="2" t="s">
        <v>47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67</v>
      </c>
      <c r="C5" s="2" t="s">
        <v>70</v>
      </c>
      <c r="D5" s="2" t="s">
        <v>16</v>
      </c>
      <c r="E5" s="2" t="s">
        <v>71</v>
      </c>
      <c r="F5" s="2" t="s">
        <v>46</v>
      </c>
      <c r="G5" s="2" t="s">
        <v>34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67</v>
      </c>
      <c r="C6" s="2" t="s">
        <v>72</v>
      </c>
      <c r="D6" s="2" t="s">
        <v>23</v>
      </c>
      <c r="E6" s="2" t="s">
        <v>73</v>
      </c>
      <c r="F6" s="2" t="s">
        <v>25</v>
      </c>
      <c r="G6" s="2" t="s">
        <v>26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67</v>
      </c>
      <c r="C7" s="2" t="s">
        <v>74</v>
      </c>
      <c r="D7" s="2" t="s">
        <v>16</v>
      </c>
      <c r="E7" s="2" t="s">
        <v>75</v>
      </c>
      <c r="F7" s="2" t="s">
        <v>25</v>
      </c>
      <c r="G7" s="2" t="s">
        <v>26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67</v>
      </c>
      <c r="C8" s="2" t="s">
        <v>76</v>
      </c>
      <c r="D8" s="2" t="s">
        <v>23</v>
      </c>
      <c r="E8" s="2" t="s">
        <v>77</v>
      </c>
      <c r="F8" s="2" t="s">
        <v>18</v>
      </c>
      <c r="G8" s="2" t="s">
        <v>47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67</v>
      </c>
      <c r="C9" s="2" t="s">
        <v>78</v>
      </c>
      <c r="D9" s="2" t="s">
        <v>16</v>
      </c>
      <c r="E9" s="2" t="s">
        <v>79</v>
      </c>
      <c r="F9" s="2" t="s">
        <v>18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67</v>
      </c>
      <c r="C10" s="2" t="s">
        <v>80</v>
      </c>
      <c r="D10" s="2" t="s">
        <v>23</v>
      </c>
      <c r="E10" s="2" t="s">
        <v>81</v>
      </c>
      <c r="F10" s="2" t="s">
        <v>18</v>
      </c>
      <c r="G10" s="2" t="s">
        <v>34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67</v>
      </c>
      <c r="C11" s="2" t="s">
        <v>82</v>
      </c>
      <c r="D11" s="2" t="s">
        <v>23</v>
      </c>
      <c r="E11" s="2" t="s">
        <v>83</v>
      </c>
      <c r="F11" s="2" t="s">
        <v>25</v>
      </c>
      <c r="G11" s="2" t="s">
        <v>19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67</v>
      </c>
      <c r="C12" s="2" t="s">
        <v>84</v>
      </c>
      <c r="D12" s="2" t="s">
        <v>23</v>
      </c>
      <c r="E12" s="2" t="s">
        <v>85</v>
      </c>
      <c r="F12" s="2" t="s">
        <v>18</v>
      </c>
      <c r="G12" s="2" t="s">
        <v>34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67</v>
      </c>
      <c r="C13" s="2" t="s">
        <v>86</v>
      </c>
      <c r="D13" s="2" t="s">
        <v>23</v>
      </c>
      <c r="E13" s="2" t="s">
        <v>87</v>
      </c>
      <c r="F13" s="2" t="s">
        <v>18</v>
      </c>
      <c r="G13" s="2" t="s">
        <v>34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67</v>
      </c>
      <c r="C14" s="2" t="s">
        <v>88</v>
      </c>
      <c r="D14" s="2" t="s">
        <v>23</v>
      </c>
      <c r="E14" s="2" t="s">
        <v>89</v>
      </c>
      <c r="F14" s="2" t="s">
        <v>18</v>
      </c>
      <c r="G14" s="2" t="s">
        <v>34</v>
      </c>
      <c r="H14" s="14">
        <v>200</v>
      </c>
      <c r="I14" s="19" t="s">
        <v>21</v>
      </c>
      <c r="J14" s="14">
        <v>200</v>
      </c>
    </row>
    <row r="15" s="12" customFormat="1" ht="26" customHeight="1" spans="1:10">
      <c r="A15" s="12" t="s">
        <v>64</v>
      </c>
      <c r="E15" s="8">
        <v>2200</v>
      </c>
      <c r="F15" s="8"/>
      <c r="G15" s="8"/>
      <c r="H15" s="8"/>
      <c r="I15" s="8"/>
      <c r="J15" s="14">
        <f>SUM(J4:J14)</f>
        <v>2200</v>
      </c>
    </row>
    <row r="16" ht="14" customHeight="1" spans="1:11">
      <c r="A16" s="27" t="s">
        <v>90</v>
      </c>
      <c r="B16" s="28"/>
      <c r="C16" s="28"/>
      <c r="D16" s="28"/>
      <c r="E16" s="28"/>
      <c r="F16" s="28"/>
      <c r="G16" s="28"/>
      <c r="H16" s="28"/>
      <c r="I16" s="28"/>
      <c r="J16" s="29"/>
      <c r="K16" s="30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91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22" si="0">ROW()-3</f>
        <v>1</v>
      </c>
      <c r="B4" s="12" t="s">
        <v>92</v>
      </c>
      <c r="C4" s="2" t="s">
        <v>93</v>
      </c>
      <c r="D4" s="2" t="s">
        <v>23</v>
      </c>
      <c r="E4" s="2" t="s">
        <v>94</v>
      </c>
      <c r="F4" s="2" t="s">
        <v>33</v>
      </c>
      <c r="G4" s="2" t="s">
        <v>34</v>
      </c>
      <c r="H4" s="2" t="s">
        <v>20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92</v>
      </c>
      <c r="C5" s="2" t="s">
        <v>95</v>
      </c>
      <c r="D5" s="2" t="s">
        <v>23</v>
      </c>
      <c r="E5" s="2" t="s">
        <v>96</v>
      </c>
      <c r="F5" s="2" t="s">
        <v>97</v>
      </c>
      <c r="G5" s="2" t="s">
        <v>26</v>
      </c>
      <c r="H5" s="2" t="s">
        <v>20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92</v>
      </c>
      <c r="C6" s="2" t="s">
        <v>98</v>
      </c>
      <c r="D6" s="2" t="s">
        <v>16</v>
      </c>
      <c r="E6" s="2" t="s">
        <v>99</v>
      </c>
      <c r="F6" s="2" t="s">
        <v>25</v>
      </c>
      <c r="G6" s="2" t="s">
        <v>26</v>
      </c>
      <c r="H6" s="2" t="s">
        <v>20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92</v>
      </c>
      <c r="C7" s="2" t="s">
        <v>100</v>
      </c>
      <c r="D7" s="2" t="s">
        <v>16</v>
      </c>
      <c r="E7" s="2" t="s">
        <v>101</v>
      </c>
      <c r="F7" s="2" t="s">
        <v>18</v>
      </c>
      <c r="G7" s="2" t="s">
        <v>19</v>
      </c>
      <c r="H7" s="2" t="s">
        <v>20</v>
      </c>
      <c r="I7" s="19" t="s">
        <v>21</v>
      </c>
      <c r="J7" s="14">
        <v>200</v>
      </c>
    </row>
    <row r="8" s="13" customFormat="1" customHeight="1" spans="1:11">
      <c r="A8" s="13">
        <f t="shared" si="0"/>
        <v>5</v>
      </c>
      <c r="B8" s="13" t="s">
        <v>92</v>
      </c>
      <c r="C8" s="3" t="s">
        <v>102</v>
      </c>
      <c r="D8" s="3" t="s">
        <v>23</v>
      </c>
      <c r="E8" s="3" t="s">
        <v>103</v>
      </c>
      <c r="F8" s="3" t="s">
        <v>25</v>
      </c>
      <c r="G8" s="3" t="s">
        <v>19</v>
      </c>
      <c r="H8" s="3" t="s">
        <v>27</v>
      </c>
      <c r="I8" s="20" t="s">
        <v>21</v>
      </c>
      <c r="J8" s="21">
        <v>100</v>
      </c>
      <c r="K8" s="13" t="s">
        <v>28</v>
      </c>
    </row>
    <row r="9" s="12" customFormat="1" customHeight="1" spans="1:10">
      <c r="A9" s="12">
        <f t="shared" si="0"/>
        <v>6</v>
      </c>
      <c r="B9" s="12" t="s">
        <v>92</v>
      </c>
      <c r="C9" s="2" t="s">
        <v>104</v>
      </c>
      <c r="D9" s="2" t="s">
        <v>23</v>
      </c>
      <c r="E9" s="2" t="s">
        <v>105</v>
      </c>
      <c r="F9" s="2" t="s">
        <v>18</v>
      </c>
      <c r="G9" s="2" t="s">
        <v>19</v>
      </c>
      <c r="H9" s="2" t="s">
        <v>20</v>
      </c>
      <c r="I9" s="19" t="s">
        <v>21</v>
      </c>
      <c r="J9" s="14">
        <v>200</v>
      </c>
    </row>
    <row r="10" s="13" customFormat="1" customHeight="1" spans="1:11">
      <c r="A10" s="13">
        <f t="shared" si="0"/>
        <v>7</v>
      </c>
      <c r="B10" s="13" t="s">
        <v>92</v>
      </c>
      <c r="C10" s="3" t="s">
        <v>106</v>
      </c>
      <c r="D10" s="3" t="s">
        <v>16</v>
      </c>
      <c r="E10" s="3" t="s">
        <v>107</v>
      </c>
      <c r="F10" s="3" t="s">
        <v>50</v>
      </c>
      <c r="G10" s="3" t="s">
        <v>34</v>
      </c>
      <c r="H10" s="3" t="s">
        <v>27</v>
      </c>
      <c r="I10" s="20" t="s">
        <v>21</v>
      </c>
      <c r="J10" s="21">
        <v>100</v>
      </c>
      <c r="K10" s="13" t="s">
        <v>28</v>
      </c>
    </row>
    <row r="11" s="12" customFormat="1" customHeight="1" spans="1:10">
      <c r="A11" s="12">
        <f t="shared" si="0"/>
        <v>8</v>
      </c>
      <c r="B11" s="12" t="s">
        <v>92</v>
      </c>
      <c r="C11" s="2" t="s">
        <v>108</v>
      </c>
      <c r="D11" s="2" t="s">
        <v>23</v>
      </c>
      <c r="E11" s="2" t="s">
        <v>109</v>
      </c>
      <c r="F11" s="2" t="s">
        <v>18</v>
      </c>
      <c r="G11" s="2" t="s">
        <v>19</v>
      </c>
      <c r="H11" s="2" t="s">
        <v>20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92</v>
      </c>
      <c r="C12" s="2" t="s">
        <v>110</v>
      </c>
      <c r="D12" s="2" t="s">
        <v>16</v>
      </c>
      <c r="E12" s="2" t="s">
        <v>111</v>
      </c>
      <c r="F12" s="2" t="s">
        <v>18</v>
      </c>
      <c r="G12" s="2" t="s">
        <v>34</v>
      </c>
      <c r="H12" s="2" t="s">
        <v>20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92</v>
      </c>
      <c r="C13" s="2" t="s">
        <v>112</v>
      </c>
      <c r="D13" s="2" t="s">
        <v>16</v>
      </c>
      <c r="E13" s="2" t="s">
        <v>113</v>
      </c>
      <c r="F13" s="2" t="s">
        <v>18</v>
      </c>
      <c r="G13" s="2" t="s">
        <v>34</v>
      </c>
      <c r="H13" s="2" t="s">
        <v>20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92</v>
      </c>
      <c r="C14" s="2" t="s">
        <v>114</v>
      </c>
      <c r="D14" s="2" t="s">
        <v>23</v>
      </c>
      <c r="E14" s="2" t="s">
        <v>115</v>
      </c>
      <c r="F14" s="2" t="s">
        <v>25</v>
      </c>
      <c r="G14" s="2" t="s">
        <v>19</v>
      </c>
      <c r="H14" s="2" t="s">
        <v>20</v>
      </c>
      <c r="I14" s="19" t="s">
        <v>21</v>
      </c>
      <c r="J14" s="14">
        <v>200</v>
      </c>
    </row>
    <row r="15" s="12" customFormat="1" ht="20" customHeight="1" spans="1:11">
      <c r="A15" s="12">
        <f t="shared" si="0"/>
        <v>12</v>
      </c>
      <c r="B15" s="12" t="s">
        <v>92</v>
      </c>
      <c r="C15" s="4" t="s">
        <v>116</v>
      </c>
      <c r="D15" s="4" t="s">
        <v>23</v>
      </c>
      <c r="E15" s="4" t="s">
        <v>117</v>
      </c>
      <c r="F15" s="4" t="s">
        <v>25</v>
      </c>
      <c r="G15" s="4" t="s">
        <v>47</v>
      </c>
      <c r="H15" s="4" t="s">
        <v>20</v>
      </c>
      <c r="I15" s="19" t="s">
        <v>21</v>
      </c>
      <c r="J15" s="14">
        <v>200</v>
      </c>
      <c r="K15" s="22"/>
    </row>
    <row r="16" s="12" customFormat="1" customHeight="1" spans="1:10">
      <c r="A16" s="12">
        <f t="shared" si="0"/>
        <v>13</v>
      </c>
      <c r="B16" s="12" t="s">
        <v>92</v>
      </c>
      <c r="C16" s="2" t="s">
        <v>118</v>
      </c>
      <c r="D16" s="2" t="s">
        <v>23</v>
      </c>
      <c r="E16" s="2" t="s">
        <v>119</v>
      </c>
      <c r="F16" s="2" t="s">
        <v>25</v>
      </c>
      <c r="G16" s="2" t="s">
        <v>47</v>
      </c>
      <c r="H16" s="2" t="s">
        <v>20</v>
      </c>
      <c r="I16" s="19" t="s">
        <v>21</v>
      </c>
      <c r="J16" s="14">
        <v>200</v>
      </c>
    </row>
    <row r="17" s="12" customFormat="1" customHeight="1" spans="1:10">
      <c r="A17" s="12">
        <f t="shared" si="0"/>
        <v>14</v>
      </c>
      <c r="B17" s="12" t="s">
        <v>92</v>
      </c>
      <c r="C17" s="2" t="s">
        <v>120</v>
      </c>
      <c r="D17" s="2" t="s">
        <v>16</v>
      </c>
      <c r="E17" s="2" t="s">
        <v>121</v>
      </c>
      <c r="F17" s="2" t="s">
        <v>18</v>
      </c>
      <c r="G17" s="2" t="s">
        <v>19</v>
      </c>
      <c r="H17" s="2" t="s">
        <v>20</v>
      </c>
      <c r="I17" s="19" t="s">
        <v>21</v>
      </c>
      <c r="J17" s="14">
        <v>200</v>
      </c>
    </row>
    <row r="18" s="12" customFormat="1" customHeight="1" spans="1:10">
      <c r="A18" s="12">
        <f t="shared" si="0"/>
        <v>15</v>
      </c>
      <c r="B18" s="12" t="s">
        <v>92</v>
      </c>
      <c r="C18" s="2" t="s">
        <v>122</v>
      </c>
      <c r="D18" s="2" t="s">
        <v>23</v>
      </c>
      <c r="E18" s="2" t="s">
        <v>123</v>
      </c>
      <c r="F18" s="2" t="s">
        <v>18</v>
      </c>
      <c r="G18" s="2" t="s">
        <v>34</v>
      </c>
      <c r="H18" s="2" t="s">
        <v>20</v>
      </c>
      <c r="I18" s="19" t="s">
        <v>21</v>
      </c>
      <c r="J18" s="14">
        <v>200</v>
      </c>
    </row>
    <row r="19" s="12" customFormat="1" ht="26" customHeight="1" spans="1:10">
      <c r="A19" s="12" t="s">
        <v>64</v>
      </c>
      <c r="E19" s="8">
        <v>2800</v>
      </c>
      <c r="F19" s="8"/>
      <c r="G19" s="8"/>
      <c r="H19" s="8"/>
      <c r="I19" s="8"/>
      <c r="J19" s="14">
        <f>SUM(J4:J18)</f>
        <v>2800</v>
      </c>
    </row>
    <row r="20" ht="14" customHeight="1" spans="1:11">
      <c r="A20" s="27" t="s">
        <v>124</v>
      </c>
      <c r="B20" s="28"/>
      <c r="C20" s="28"/>
      <c r="D20" s="28"/>
      <c r="E20" s="28"/>
      <c r="F20" s="28"/>
      <c r="G20" s="28"/>
      <c r="H20" s="28"/>
      <c r="I20" s="28"/>
      <c r="J20" s="29"/>
      <c r="K20" s="30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7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125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>ROW()-3</f>
        <v>1</v>
      </c>
      <c r="B4" s="12" t="s">
        <v>126</v>
      </c>
      <c r="C4" s="2" t="s">
        <v>127</v>
      </c>
      <c r="D4" s="2" t="s">
        <v>23</v>
      </c>
      <c r="E4" s="2" t="s">
        <v>128</v>
      </c>
      <c r="F4" s="2" t="s">
        <v>25</v>
      </c>
      <c r="G4" s="2" t="s">
        <v>19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>ROW()-3</f>
        <v>2</v>
      </c>
      <c r="B5" s="12" t="s">
        <v>126</v>
      </c>
      <c r="C5" s="2" t="s">
        <v>129</v>
      </c>
      <c r="D5" s="2" t="s">
        <v>16</v>
      </c>
      <c r="E5" s="2" t="s">
        <v>130</v>
      </c>
      <c r="F5" s="2" t="s">
        <v>18</v>
      </c>
      <c r="G5" s="2" t="s">
        <v>19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ref="A6:A15" si="0">ROW()-3</f>
        <v>3</v>
      </c>
      <c r="B6" s="12" t="s">
        <v>126</v>
      </c>
      <c r="C6" s="2" t="s">
        <v>131</v>
      </c>
      <c r="D6" s="2" t="s">
        <v>16</v>
      </c>
      <c r="E6" s="2" t="s">
        <v>132</v>
      </c>
      <c r="F6" s="2" t="s">
        <v>25</v>
      </c>
      <c r="G6" s="2" t="s">
        <v>34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126</v>
      </c>
      <c r="C7" s="2" t="s">
        <v>133</v>
      </c>
      <c r="D7" s="2" t="s">
        <v>23</v>
      </c>
      <c r="E7" s="2" t="s">
        <v>134</v>
      </c>
      <c r="F7" s="2" t="s">
        <v>25</v>
      </c>
      <c r="G7" s="2" t="s">
        <v>26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126</v>
      </c>
      <c r="C8" s="2" t="s">
        <v>135</v>
      </c>
      <c r="D8" s="2" t="s">
        <v>16</v>
      </c>
      <c r="E8" s="2" t="s">
        <v>136</v>
      </c>
      <c r="F8" s="2" t="s">
        <v>25</v>
      </c>
      <c r="G8" s="2" t="s">
        <v>26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126</v>
      </c>
      <c r="C9" s="2" t="s">
        <v>137</v>
      </c>
      <c r="D9" s="2" t="s">
        <v>16</v>
      </c>
      <c r="E9" s="2" t="s">
        <v>138</v>
      </c>
      <c r="F9" s="2" t="s">
        <v>18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126</v>
      </c>
      <c r="C10" s="2" t="s">
        <v>139</v>
      </c>
      <c r="D10" s="2" t="s">
        <v>23</v>
      </c>
      <c r="E10" s="2" t="s">
        <v>140</v>
      </c>
      <c r="F10" s="2" t="s">
        <v>18</v>
      </c>
      <c r="G10" s="2" t="s">
        <v>34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126</v>
      </c>
      <c r="C11" s="2" t="s">
        <v>141</v>
      </c>
      <c r="D11" s="2" t="s">
        <v>23</v>
      </c>
      <c r="E11" s="2" t="s">
        <v>142</v>
      </c>
      <c r="F11" s="2" t="s">
        <v>18</v>
      </c>
      <c r="G11" s="2" t="s">
        <v>19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126</v>
      </c>
      <c r="C12" s="2" t="s">
        <v>143</v>
      </c>
      <c r="D12" s="2" t="s">
        <v>23</v>
      </c>
      <c r="E12" s="2" t="s">
        <v>144</v>
      </c>
      <c r="F12" s="2" t="s">
        <v>18</v>
      </c>
      <c r="G12" s="2" t="s">
        <v>34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126</v>
      </c>
      <c r="C13" s="2" t="s">
        <v>145</v>
      </c>
      <c r="D13" s="2" t="s">
        <v>16</v>
      </c>
      <c r="E13" s="2" t="s">
        <v>146</v>
      </c>
      <c r="F13" s="2" t="s">
        <v>97</v>
      </c>
      <c r="G13" s="2" t="s">
        <v>47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126</v>
      </c>
      <c r="C14" s="2" t="s">
        <v>147</v>
      </c>
      <c r="D14" s="2" t="s">
        <v>23</v>
      </c>
      <c r="E14" s="2" t="s">
        <v>148</v>
      </c>
      <c r="F14" s="2" t="s">
        <v>18</v>
      </c>
      <c r="G14" s="2" t="s">
        <v>34</v>
      </c>
      <c r="H14" s="14">
        <v>200</v>
      </c>
      <c r="I14" s="19" t="s">
        <v>21</v>
      </c>
      <c r="J14" s="14">
        <v>200</v>
      </c>
    </row>
    <row r="15" s="12" customFormat="1" customHeight="1" spans="1:10">
      <c r="A15" s="12">
        <f t="shared" si="0"/>
        <v>12</v>
      </c>
      <c r="B15" s="12" t="s">
        <v>126</v>
      </c>
      <c r="C15" s="2" t="s">
        <v>149</v>
      </c>
      <c r="D15" s="2" t="s">
        <v>23</v>
      </c>
      <c r="E15" s="2" t="s">
        <v>150</v>
      </c>
      <c r="F15" s="2" t="s">
        <v>53</v>
      </c>
      <c r="G15" s="2" t="s">
        <v>26</v>
      </c>
      <c r="H15" s="14">
        <v>200</v>
      </c>
      <c r="I15" s="19" t="s">
        <v>21</v>
      </c>
      <c r="J15" s="14">
        <v>200</v>
      </c>
    </row>
    <row r="16" s="12" customFormat="1" customHeight="1" spans="1:10">
      <c r="A16" s="12">
        <f t="shared" ref="A16:A26" si="1">ROW()-3</f>
        <v>13</v>
      </c>
      <c r="B16" s="12" t="s">
        <v>126</v>
      </c>
      <c r="C16" s="2" t="s">
        <v>151</v>
      </c>
      <c r="D16" s="2" t="s">
        <v>16</v>
      </c>
      <c r="E16" s="2" t="s">
        <v>152</v>
      </c>
      <c r="F16" s="2" t="s">
        <v>50</v>
      </c>
      <c r="G16" s="2" t="s">
        <v>19</v>
      </c>
      <c r="H16" s="14">
        <v>200</v>
      </c>
      <c r="I16" s="19" t="s">
        <v>21</v>
      </c>
      <c r="J16" s="14">
        <v>200</v>
      </c>
    </row>
    <row r="17" s="12" customFormat="1" customHeight="1" spans="1:10">
      <c r="A17" s="12">
        <f t="shared" si="1"/>
        <v>14</v>
      </c>
      <c r="B17" s="12" t="s">
        <v>126</v>
      </c>
      <c r="C17" s="2" t="s">
        <v>153</v>
      </c>
      <c r="D17" s="2" t="s">
        <v>23</v>
      </c>
      <c r="E17" s="2" t="s">
        <v>154</v>
      </c>
      <c r="F17" s="2" t="s">
        <v>53</v>
      </c>
      <c r="G17" s="2" t="s">
        <v>26</v>
      </c>
      <c r="H17" s="14">
        <v>200</v>
      </c>
      <c r="I17" s="19" t="s">
        <v>21</v>
      </c>
      <c r="J17" s="14">
        <v>200</v>
      </c>
    </row>
    <row r="18" s="12" customFormat="1" customHeight="1" spans="1:10">
      <c r="A18" s="12">
        <f t="shared" si="1"/>
        <v>15</v>
      </c>
      <c r="B18" s="12" t="s">
        <v>126</v>
      </c>
      <c r="C18" s="2" t="s">
        <v>155</v>
      </c>
      <c r="D18" s="2" t="s">
        <v>16</v>
      </c>
      <c r="E18" s="5">
        <v>26372</v>
      </c>
      <c r="F18" s="2" t="s">
        <v>50</v>
      </c>
      <c r="G18" s="2" t="s">
        <v>26</v>
      </c>
      <c r="H18" s="14">
        <v>200</v>
      </c>
      <c r="I18" s="19" t="s">
        <v>21</v>
      </c>
      <c r="J18" s="14">
        <v>200</v>
      </c>
    </row>
    <row r="19" s="12" customFormat="1" customHeight="1" spans="1:10">
      <c r="A19" s="12">
        <f t="shared" si="1"/>
        <v>16</v>
      </c>
      <c r="B19" s="12" t="s">
        <v>126</v>
      </c>
      <c r="C19" s="2" t="s">
        <v>156</v>
      </c>
      <c r="D19" s="2" t="s">
        <v>16</v>
      </c>
      <c r="E19" s="2" t="s">
        <v>157</v>
      </c>
      <c r="F19" s="2" t="s">
        <v>50</v>
      </c>
      <c r="G19" s="2" t="s">
        <v>26</v>
      </c>
      <c r="H19" s="14">
        <v>200</v>
      </c>
      <c r="I19" s="19" t="s">
        <v>21</v>
      </c>
      <c r="J19" s="14">
        <v>200</v>
      </c>
    </row>
    <row r="20" s="12" customFormat="1" customHeight="1" spans="1:11">
      <c r="A20" s="12">
        <f t="shared" si="1"/>
        <v>17</v>
      </c>
      <c r="B20" s="12" t="s">
        <v>126</v>
      </c>
      <c r="C20" s="12" t="s">
        <v>158</v>
      </c>
      <c r="D20" s="12" t="s">
        <v>16</v>
      </c>
      <c r="E20" s="6" t="s">
        <v>159</v>
      </c>
      <c r="F20" s="12" t="s">
        <v>97</v>
      </c>
      <c r="G20" s="12" t="s">
        <v>34</v>
      </c>
      <c r="H20" s="14">
        <v>200</v>
      </c>
      <c r="I20" s="19" t="s">
        <v>21</v>
      </c>
      <c r="J20" s="14">
        <v>200</v>
      </c>
      <c r="K20" s="11"/>
    </row>
    <row r="21" s="12" customFormat="1" ht="20" customHeight="1" spans="1:11">
      <c r="A21" s="12">
        <f t="shared" si="1"/>
        <v>18</v>
      </c>
      <c r="B21" s="12" t="s">
        <v>126</v>
      </c>
      <c r="C21" s="4" t="s">
        <v>160</v>
      </c>
      <c r="D21" s="4" t="s">
        <v>16</v>
      </c>
      <c r="E21" s="6">
        <v>13075</v>
      </c>
      <c r="F21" s="4" t="s">
        <v>18</v>
      </c>
      <c r="G21" s="4" t="s">
        <v>34</v>
      </c>
      <c r="H21" s="14">
        <v>200</v>
      </c>
      <c r="I21" s="19" t="s">
        <v>21</v>
      </c>
      <c r="J21" s="14">
        <v>200</v>
      </c>
      <c r="K21" s="11"/>
    </row>
    <row r="22" s="12" customFormat="1" ht="20" customHeight="1" spans="1:11">
      <c r="A22" s="12">
        <f t="shared" si="1"/>
        <v>19</v>
      </c>
      <c r="B22" s="4" t="s">
        <v>126</v>
      </c>
      <c r="C22" s="4" t="s">
        <v>161</v>
      </c>
      <c r="D22" s="4" t="s">
        <v>23</v>
      </c>
      <c r="E22" s="6">
        <v>24327</v>
      </c>
      <c r="F22" s="4" t="s">
        <v>18</v>
      </c>
      <c r="G22" s="4" t="s">
        <v>34</v>
      </c>
      <c r="H22" s="14">
        <v>200</v>
      </c>
      <c r="I22" s="19" t="s">
        <v>21</v>
      </c>
      <c r="J22" s="14">
        <v>200</v>
      </c>
      <c r="K22" s="11"/>
    </row>
    <row r="23" s="12" customFormat="1" ht="20" customHeight="1" spans="1:16382">
      <c r="A23" s="12">
        <f t="shared" si="1"/>
        <v>20</v>
      </c>
      <c r="B23" s="12" t="s">
        <v>126</v>
      </c>
      <c r="C23" s="12" t="s">
        <v>162</v>
      </c>
      <c r="D23" s="12" t="s">
        <v>23</v>
      </c>
      <c r="E23" s="6" t="s">
        <v>163</v>
      </c>
      <c r="F23" s="12" t="s">
        <v>18</v>
      </c>
      <c r="G23" s="12" t="s">
        <v>34</v>
      </c>
      <c r="H23" s="14">
        <v>200</v>
      </c>
      <c r="I23" s="19" t="s">
        <v>21</v>
      </c>
      <c r="J23" s="14">
        <v>200</v>
      </c>
      <c r="K23" s="1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  <c r="XES23" s="31"/>
      <c r="XET23" s="31"/>
      <c r="XEU23" s="31"/>
      <c r="XEV23" s="31"/>
      <c r="XEW23" s="31"/>
      <c r="XEX23" s="31"/>
      <c r="XEY23" s="31"/>
      <c r="XEZ23" s="31"/>
      <c r="XFA23" s="31"/>
      <c r="XFB23" s="31"/>
    </row>
    <row r="24" s="12" customFormat="1" ht="20" customHeight="1" spans="1:16382">
      <c r="A24" s="12">
        <f t="shared" si="1"/>
        <v>21</v>
      </c>
      <c r="B24" s="12" t="s">
        <v>126</v>
      </c>
      <c r="C24" s="12" t="s">
        <v>164</v>
      </c>
      <c r="D24" s="12" t="s">
        <v>23</v>
      </c>
      <c r="E24" s="6" t="s">
        <v>165</v>
      </c>
      <c r="F24" s="12" t="s">
        <v>46</v>
      </c>
      <c r="G24" s="12" t="s">
        <v>19</v>
      </c>
      <c r="H24" s="14">
        <v>200</v>
      </c>
      <c r="I24" s="19" t="s">
        <v>21</v>
      </c>
      <c r="J24" s="14">
        <v>200</v>
      </c>
      <c r="K24" s="1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31"/>
      <c r="XDX24" s="31"/>
      <c r="XDY24" s="31"/>
      <c r="XDZ24" s="31"/>
      <c r="XEA24" s="31"/>
      <c r="XEB24" s="31"/>
      <c r="XEC24" s="31"/>
      <c r="XED24" s="31"/>
      <c r="XEE24" s="31"/>
      <c r="XEF24" s="31"/>
      <c r="XEG24" s="31"/>
      <c r="XEH24" s="31"/>
      <c r="XEI24" s="31"/>
      <c r="XEJ24" s="31"/>
      <c r="XEK24" s="31"/>
      <c r="XEL24" s="31"/>
      <c r="XEM24" s="31"/>
      <c r="XEN24" s="31"/>
      <c r="XEO24" s="31"/>
      <c r="XEP24" s="31"/>
      <c r="XEQ24" s="31"/>
      <c r="XER24" s="31"/>
      <c r="XES24" s="31"/>
      <c r="XET24" s="31"/>
      <c r="XEU24" s="31"/>
      <c r="XEV24" s="31"/>
      <c r="XEW24" s="31"/>
      <c r="XEX24" s="31"/>
      <c r="XEY24" s="31"/>
      <c r="XEZ24" s="31"/>
      <c r="XFA24" s="31"/>
      <c r="XFB24" s="31"/>
    </row>
    <row r="25" s="12" customFormat="1" ht="20" customHeight="1" spans="1:16382">
      <c r="A25" s="12">
        <f t="shared" si="1"/>
        <v>22</v>
      </c>
      <c r="B25" s="12" t="s">
        <v>126</v>
      </c>
      <c r="C25" s="12" t="s">
        <v>166</v>
      </c>
      <c r="D25" s="12" t="s">
        <v>23</v>
      </c>
      <c r="E25" s="6">
        <v>25049</v>
      </c>
      <c r="F25" s="12" t="s">
        <v>25</v>
      </c>
      <c r="G25" s="12" t="s">
        <v>26</v>
      </c>
      <c r="H25" s="14">
        <v>200</v>
      </c>
      <c r="I25" s="19" t="s">
        <v>21</v>
      </c>
      <c r="J25" s="14">
        <v>200</v>
      </c>
      <c r="K25" s="1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  <c r="XEG25" s="31"/>
      <c r="XEH25" s="31"/>
      <c r="XEI25" s="31"/>
      <c r="XEJ25" s="31"/>
      <c r="XEK25" s="31"/>
      <c r="XEL25" s="31"/>
      <c r="XEM25" s="31"/>
      <c r="XEN25" s="31"/>
      <c r="XEO25" s="31"/>
      <c r="XEP25" s="31"/>
      <c r="XEQ25" s="31"/>
      <c r="XER25" s="31"/>
      <c r="XES25" s="31"/>
      <c r="XET25" s="31"/>
      <c r="XEU25" s="31"/>
      <c r="XEV25" s="31"/>
      <c r="XEW25" s="31"/>
      <c r="XEX25" s="31"/>
      <c r="XEY25" s="31"/>
      <c r="XEZ25" s="31"/>
      <c r="XFA25" s="31"/>
      <c r="XFB25" s="31"/>
    </row>
    <row r="26" s="12" customFormat="1" ht="26" customHeight="1" spans="1:10">
      <c r="A26" s="12" t="s">
        <v>64</v>
      </c>
      <c r="E26" s="8">
        <v>4400</v>
      </c>
      <c r="F26" s="8"/>
      <c r="G26" s="8"/>
      <c r="H26" s="8"/>
      <c r="I26" s="8"/>
      <c r="J26" s="14">
        <f>SUM(J4:J25)</f>
        <v>4400</v>
      </c>
    </row>
    <row r="27" ht="14" customHeight="1" spans="1:11">
      <c r="A27" s="27" t="s">
        <v>90</v>
      </c>
      <c r="B27" s="28"/>
      <c r="C27" s="28"/>
      <c r="D27" s="28"/>
      <c r="E27" s="28"/>
      <c r="F27" s="28"/>
      <c r="G27" s="28"/>
      <c r="H27" s="28"/>
      <c r="I27" s="28"/>
      <c r="J27" s="29"/>
      <c r="K27" s="30"/>
    </row>
  </sheetData>
  <mergeCells count="6">
    <mergeCell ref="A1:K1"/>
    <mergeCell ref="A2:D2"/>
    <mergeCell ref="J2:K2"/>
    <mergeCell ref="A26:D26"/>
    <mergeCell ref="E26:I26"/>
    <mergeCell ref="A27:K27"/>
  </mergeCells>
  <conditionalFormatting sqref="C1">
    <cfRule type="duplicateValues" dxfId="0" priority="20"/>
    <cfRule type="duplicateValues" dxfId="0" priority="19"/>
  </conditionalFormatting>
  <conditionalFormatting sqref="C27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6 C28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6:C1048576">
    <cfRule type="duplicateValues" dxfId="0" priority="1"/>
    <cfRule type="duplicateValues" dxfId="0" priority="2"/>
  </conditionalFormatting>
  <conditionalFormatting sqref="C3 C26 C28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167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22" si="0">ROW()-3</f>
        <v>1</v>
      </c>
      <c r="B4" s="12" t="s">
        <v>168</v>
      </c>
      <c r="C4" s="2" t="s">
        <v>169</v>
      </c>
      <c r="D4" s="2" t="s">
        <v>16</v>
      </c>
      <c r="E4" s="2" t="s">
        <v>170</v>
      </c>
      <c r="F4" s="2" t="s">
        <v>25</v>
      </c>
      <c r="G4" s="2" t="s">
        <v>34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168</v>
      </c>
      <c r="C5" s="2" t="s">
        <v>171</v>
      </c>
      <c r="D5" s="2" t="s">
        <v>23</v>
      </c>
      <c r="E5" s="2" t="s">
        <v>172</v>
      </c>
      <c r="F5" s="2" t="s">
        <v>53</v>
      </c>
      <c r="G5" s="2" t="s">
        <v>34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168</v>
      </c>
      <c r="C6" s="2" t="s">
        <v>173</v>
      </c>
      <c r="D6" s="2" t="s">
        <v>16</v>
      </c>
      <c r="E6" s="2" t="s">
        <v>174</v>
      </c>
      <c r="F6" s="2" t="s">
        <v>97</v>
      </c>
      <c r="G6" s="2" t="s">
        <v>34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168</v>
      </c>
      <c r="C7" s="2" t="s">
        <v>175</v>
      </c>
      <c r="D7" s="2" t="s">
        <v>23</v>
      </c>
      <c r="E7" s="2" t="s">
        <v>176</v>
      </c>
      <c r="F7" s="2" t="s">
        <v>50</v>
      </c>
      <c r="G7" s="2" t="s">
        <v>47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168</v>
      </c>
      <c r="C8" s="2" t="s">
        <v>177</v>
      </c>
      <c r="D8" s="2" t="s">
        <v>23</v>
      </c>
      <c r="E8" s="2" t="s">
        <v>178</v>
      </c>
      <c r="F8" s="2" t="s">
        <v>18</v>
      </c>
      <c r="G8" s="2" t="s">
        <v>19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168</v>
      </c>
      <c r="C9" s="2" t="s">
        <v>179</v>
      </c>
      <c r="D9" s="2" t="s">
        <v>16</v>
      </c>
      <c r="E9" s="2" t="s">
        <v>180</v>
      </c>
      <c r="F9" s="2" t="s">
        <v>25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168</v>
      </c>
      <c r="C10" s="2" t="s">
        <v>181</v>
      </c>
      <c r="D10" s="2" t="s">
        <v>16</v>
      </c>
      <c r="E10" s="2" t="s">
        <v>182</v>
      </c>
      <c r="F10" s="2" t="s">
        <v>46</v>
      </c>
      <c r="G10" s="2" t="s">
        <v>19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168</v>
      </c>
      <c r="C11" s="2" t="s">
        <v>183</v>
      </c>
      <c r="D11" s="2" t="s">
        <v>16</v>
      </c>
      <c r="E11" s="2" t="s">
        <v>184</v>
      </c>
      <c r="F11" s="2" t="s">
        <v>18</v>
      </c>
      <c r="G11" s="2" t="s">
        <v>34</v>
      </c>
      <c r="H11" s="14">
        <v>100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168</v>
      </c>
      <c r="C12" s="2" t="s">
        <v>185</v>
      </c>
      <c r="D12" s="2" t="s">
        <v>23</v>
      </c>
      <c r="E12" s="2" t="s">
        <v>186</v>
      </c>
      <c r="F12" s="2" t="s">
        <v>18</v>
      </c>
      <c r="G12" s="2" t="s">
        <v>19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168</v>
      </c>
      <c r="C13" s="2" t="s">
        <v>187</v>
      </c>
      <c r="D13" s="2" t="s">
        <v>23</v>
      </c>
      <c r="E13" s="2" t="s">
        <v>188</v>
      </c>
      <c r="F13" s="2" t="s">
        <v>18</v>
      </c>
      <c r="G13" s="2" t="s">
        <v>19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168</v>
      </c>
      <c r="C14" s="2" t="s">
        <v>189</v>
      </c>
      <c r="D14" s="2" t="s">
        <v>23</v>
      </c>
      <c r="E14" s="2" t="s">
        <v>190</v>
      </c>
      <c r="F14" s="2" t="s">
        <v>18</v>
      </c>
      <c r="G14" s="2" t="s">
        <v>19</v>
      </c>
      <c r="H14" s="14">
        <v>200</v>
      </c>
      <c r="I14" s="19" t="s">
        <v>21</v>
      </c>
      <c r="J14" s="14">
        <v>200</v>
      </c>
    </row>
    <row r="15" s="12" customFormat="1" customHeight="1" spans="1:10">
      <c r="A15" s="12">
        <f t="shared" si="0"/>
        <v>12</v>
      </c>
      <c r="B15" s="12" t="s">
        <v>168</v>
      </c>
      <c r="C15" s="2" t="s">
        <v>191</v>
      </c>
      <c r="D15" s="2" t="s">
        <v>23</v>
      </c>
      <c r="E15" s="2" t="s">
        <v>192</v>
      </c>
      <c r="F15" s="2" t="s">
        <v>18</v>
      </c>
      <c r="G15" s="2" t="s">
        <v>34</v>
      </c>
      <c r="H15" s="14">
        <v>200</v>
      </c>
      <c r="I15" s="19" t="s">
        <v>21</v>
      </c>
      <c r="J15" s="14">
        <v>200</v>
      </c>
    </row>
    <row r="16" s="12" customFormat="1" customHeight="1" spans="1:10">
      <c r="A16" s="12">
        <f t="shared" si="0"/>
        <v>13</v>
      </c>
      <c r="B16" s="12" t="s">
        <v>168</v>
      </c>
      <c r="C16" s="2" t="s">
        <v>193</v>
      </c>
      <c r="D16" s="2" t="s">
        <v>16</v>
      </c>
      <c r="E16" s="2" t="s">
        <v>194</v>
      </c>
      <c r="F16" s="2" t="s">
        <v>18</v>
      </c>
      <c r="G16" s="2" t="s">
        <v>34</v>
      </c>
      <c r="H16" s="14">
        <v>200</v>
      </c>
      <c r="I16" s="19" t="s">
        <v>21</v>
      </c>
      <c r="J16" s="14">
        <v>200</v>
      </c>
    </row>
    <row r="17" s="12" customFormat="1" customHeight="1" spans="1:10">
      <c r="A17" s="12">
        <f t="shared" si="0"/>
        <v>14</v>
      </c>
      <c r="B17" s="12" t="s">
        <v>168</v>
      </c>
      <c r="C17" s="2" t="s">
        <v>195</v>
      </c>
      <c r="D17" s="2" t="s">
        <v>23</v>
      </c>
      <c r="E17" s="2" t="s">
        <v>196</v>
      </c>
      <c r="F17" s="2" t="s">
        <v>18</v>
      </c>
      <c r="G17" s="2" t="s">
        <v>19</v>
      </c>
      <c r="H17" s="14">
        <v>200</v>
      </c>
      <c r="I17" s="19" t="s">
        <v>21</v>
      </c>
      <c r="J17" s="14">
        <v>200</v>
      </c>
    </row>
    <row r="18" s="12" customFormat="1" customHeight="1" spans="1:10">
      <c r="A18" s="12">
        <f t="shared" si="0"/>
        <v>15</v>
      </c>
      <c r="B18" s="12" t="s">
        <v>168</v>
      </c>
      <c r="C18" s="2" t="s">
        <v>197</v>
      </c>
      <c r="D18" s="2" t="s">
        <v>16</v>
      </c>
      <c r="E18" s="2" t="s">
        <v>198</v>
      </c>
      <c r="F18" s="2" t="s">
        <v>18</v>
      </c>
      <c r="G18" s="2" t="s">
        <v>19</v>
      </c>
      <c r="H18" s="14">
        <v>200</v>
      </c>
      <c r="I18" s="19" t="s">
        <v>21</v>
      </c>
      <c r="J18" s="14">
        <v>200</v>
      </c>
    </row>
    <row r="19" s="12" customFormat="1" customHeight="1" spans="1:10">
      <c r="A19" s="12">
        <f t="shared" si="0"/>
        <v>16</v>
      </c>
      <c r="B19" s="12" t="s">
        <v>168</v>
      </c>
      <c r="C19" s="2" t="s">
        <v>199</v>
      </c>
      <c r="D19" s="2" t="s">
        <v>23</v>
      </c>
      <c r="E19" s="2" t="s">
        <v>200</v>
      </c>
      <c r="F19" s="2" t="s">
        <v>18</v>
      </c>
      <c r="G19" s="2" t="s">
        <v>34</v>
      </c>
      <c r="H19" s="14">
        <v>200</v>
      </c>
      <c r="I19" s="19" t="s">
        <v>21</v>
      </c>
      <c r="J19" s="14">
        <v>200</v>
      </c>
    </row>
    <row r="20" s="12" customFormat="1" customHeight="1" spans="1:10">
      <c r="A20" s="12">
        <f t="shared" si="0"/>
        <v>17</v>
      </c>
      <c r="B20" s="12" t="s">
        <v>168</v>
      </c>
      <c r="C20" s="2" t="s">
        <v>201</v>
      </c>
      <c r="D20" s="2" t="s">
        <v>23</v>
      </c>
      <c r="E20" s="2" t="s">
        <v>202</v>
      </c>
      <c r="F20" s="2" t="s">
        <v>18</v>
      </c>
      <c r="G20" s="2" t="s">
        <v>19</v>
      </c>
      <c r="H20" s="14">
        <v>200</v>
      </c>
      <c r="I20" s="19" t="s">
        <v>21</v>
      </c>
      <c r="J20" s="14">
        <v>200</v>
      </c>
    </row>
    <row r="21" s="12" customFormat="1" customHeight="1" spans="1:10">
      <c r="A21" s="12">
        <f t="shared" si="0"/>
        <v>18</v>
      </c>
      <c r="B21" s="12" t="s">
        <v>168</v>
      </c>
      <c r="C21" s="2" t="s">
        <v>203</v>
      </c>
      <c r="D21" s="2" t="s">
        <v>16</v>
      </c>
      <c r="E21" s="2" t="s">
        <v>204</v>
      </c>
      <c r="F21" s="2" t="s">
        <v>18</v>
      </c>
      <c r="G21" s="2" t="s">
        <v>47</v>
      </c>
      <c r="H21" s="14">
        <v>200</v>
      </c>
      <c r="I21" s="19" t="s">
        <v>21</v>
      </c>
      <c r="J21" s="14">
        <v>200</v>
      </c>
    </row>
    <row r="22" s="12" customFormat="1" ht="26" customHeight="1" spans="1:10">
      <c r="A22" s="12" t="s">
        <v>64</v>
      </c>
      <c r="E22" s="8">
        <v>3600</v>
      </c>
      <c r="F22" s="8"/>
      <c r="G22" s="8"/>
      <c r="H22" s="8"/>
      <c r="I22" s="8"/>
      <c r="J22" s="14">
        <f>SUM(J4:J21)</f>
        <v>3600</v>
      </c>
    </row>
    <row r="23" ht="14" customHeight="1" spans="1:11">
      <c r="A23" s="27" t="s">
        <v>90</v>
      </c>
      <c r="B23" s="28"/>
      <c r="C23" s="28"/>
      <c r="D23" s="28"/>
      <c r="E23" s="28"/>
      <c r="F23" s="28"/>
      <c r="G23" s="28"/>
      <c r="H23" s="28"/>
      <c r="I23" s="28"/>
      <c r="J23" s="29"/>
      <c r="K23" s="30"/>
    </row>
  </sheetData>
  <mergeCells count="6">
    <mergeCell ref="A1:K1"/>
    <mergeCell ref="A2:D2"/>
    <mergeCell ref="J2:K2"/>
    <mergeCell ref="A22:D22"/>
    <mergeCell ref="E22:I22"/>
    <mergeCell ref="A23:K23"/>
  </mergeCells>
  <conditionalFormatting sqref="C1">
    <cfRule type="duplicateValues" dxfId="0" priority="20"/>
    <cfRule type="duplicateValues" dxfId="0" priority="19"/>
  </conditionalFormatting>
  <conditionalFormatting sqref="C2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2 C24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2:C1048576">
    <cfRule type="duplicateValues" dxfId="0" priority="1"/>
    <cfRule type="duplicateValues" dxfId="0" priority="2"/>
  </conditionalFormatting>
  <conditionalFormatting sqref="C3 C22 C24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205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21" si="0">ROW()-3</f>
        <v>1</v>
      </c>
      <c r="B4" s="12" t="s">
        <v>206</v>
      </c>
      <c r="C4" s="2" t="s">
        <v>207</v>
      </c>
      <c r="D4" s="2" t="s">
        <v>23</v>
      </c>
      <c r="E4" s="2" t="s">
        <v>208</v>
      </c>
      <c r="F4" s="23" t="s">
        <v>25</v>
      </c>
      <c r="G4" s="2" t="s">
        <v>19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206</v>
      </c>
      <c r="C5" s="2" t="s">
        <v>209</v>
      </c>
      <c r="D5" s="2" t="s">
        <v>16</v>
      </c>
      <c r="E5" s="2" t="s">
        <v>210</v>
      </c>
      <c r="F5" s="23" t="s">
        <v>18</v>
      </c>
      <c r="G5" s="2" t="s">
        <v>34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206</v>
      </c>
      <c r="C6" s="2" t="s">
        <v>211</v>
      </c>
      <c r="D6" s="2" t="s">
        <v>23</v>
      </c>
      <c r="E6" s="2" t="s">
        <v>212</v>
      </c>
      <c r="F6" s="23" t="s">
        <v>25</v>
      </c>
      <c r="G6" s="2" t="s">
        <v>47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206</v>
      </c>
      <c r="C7" s="2" t="s">
        <v>213</v>
      </c>
      <c r="D7" s="2" t="s">
        <v>23</v>
      </c>
      <c r="E7" s="2" t="s">
        <v>214</v>
      </c>
      <c r="F7" s="23" t="s">
        <v>18</v>
      </c>
      <c r="G7" s="2" t="s">
        <v>19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206</v>
      </c>
      <c r="C8" s="2" t="s">
        <v>215</v>
      </c>
      <c r="D8" s="2" t="s">
        <v>23</v>
      </c>
      <c r="E8" s="2" t="s">
        <v>216</v>
      </c>
      <c r="F8" s="23" t="s">
        <v>18</v>
      </c>
      <c r="G8" s="2" t="s">
        <v>34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206</v>
      </c>
      <c r="C9" s="2" t="s">
        <v>217</v>
      </c>
      <c r="D9" s="2" t="s">
        <v>23</v>
      </c>
      <c r="E9" s="2" t="s">
        <v>218</v>
      </c>
      <c r="F9" s="23" t="s">
        <v>46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206</v>
      </c>
      <c r="C10" s="4" t="s">
        <v>219</v>
      </c>
      <c r="D10" s="4" t="s">
        <v>23</v>
      </c>
      <c r="E10" s="4" t="s">
        <v>220</v>
      </c>
      <c r="F10" s="23" t="s">
        <v>18</v>
      </c>
      <c r="G10" s="4" t="s">
        <v>19</v>
      </c>
      <c r="H10" s="14">
        <v>100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206</v>
      </c>
      <c r="C11" s="2" t="s">
        <v>221</v>
      </c>
      <c r="D11" s="2" t="s">
        <v>23</v>
      </c>
      <c r="E11" s="2" t="s">
        <v>222</v>
      </c>
      <c r="F11" s="23" t="s">
        <v>53</v>
      </c>
      <c r="G11" s="2" t="s">
        <v>26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206</v>
      </c>
      <c r="C12" s="2" t="s">
        <v>223</v>
      </c>
      <c r="D12" s="2" t="s">
        <v>23</v>
      </c>
      <c r="E12" s="2" t="s">
        <v>224</v>
      </c>
      <c r="F12" s="23" t="s">
        <v>25</v>
      </c>
      <c r="G12" s="2" t="s">
        <v>47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206</v>
      </c>
      <c r="C13" s="2" t="s">
        <v>225</v>
      </c>
      <c r="D13" s="2" t="s">
        <v>16</v>
      </c>
      <c r="E13" s="2" t="s">
        <v>226</v>
      </c>
      <c r="F13" s="23" t="s">
        <v>18</v>
      </c>
      <c r="G13" s="2" t="s">
        <v>26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206</v>
      </c>
      <c r="C14" s="2" t="s">
        <v>227</v>
      </c>
      <c r="D14" s="2" t="s">
        <v>23</v>
      </c>
      <c r="E14" s="2" t="s">
        <v>228</v>
      </c>
      <c r="F14" s="23" t="s">
        <v>25</v>
      </c>
      <c r="G14" s="2" t="s">
        <v>19</v>
      </c>
      <c r="H14" s="14">
        <v>200</v>
      </c>
      <c r="I14" s="19" t="s">
        <v>21</v>
      </c>
      <c r="J14" s="14">
        <v>200</v>
      </c>
    </row>
    <row r="15" s="12" customFormat="1" customHeight="1" spans="1:10">
      <c r="A15" s="12">
        <f t="shared" si="0"/>
        <v>12</v>
      </c>
      <c r="B15" s="12" t="s">
        <v>206</v>
      </c>
      <c r="C15" s="2" t="s">
        <v>229</v>
      </c>
      <c r="D15" s="2" t="s">
        <v>23</v>
      </c>
      <c r="E15" s="2" t="s">
        <v>230</v>
      </c>
      <c r="F15" s="23" t="s">
        <v>18</v>
      </c>
      <c r="G15" s="2" t="s">
        <v>34</v>
      </c>
      <c r="H15" s="14">
        <v>200</v>
      </c>
      <c r="I15" s="19" t="s">
        <v>21</v>
      </c>
      <c r="J15" s="14">
        <v>200</v>
      </c>
    </row>
    <row r="16" s="12" customFormat="1" customHeight="1" spans="1:10">
      <c r="A16" s="12">
        <f t="shared" si="0"/>
        <v>13</v>
      </c>
      <c r="B16" s="12" t="s">
        <v>206</v>
      </c>
      <c r="C16" s="2" t="s">
        <v>231</v>
      </c>
      <c r="D16" s="2" t="s">
        <v>16</v>
      </c>
      <c r="E16" s="2" t="s">
        <v>232</v>
      </c>
      <c r="F16" s="23" t="s">
        <v>97</v>
      </c>
      <c r="G16" s="2" t="s">
        <v>34</v>
      </c>
      <c r="H16" s="14">
        <v>200</v>
      </c>
      <c r="I16" s="19" t="s">
        <v>21</v>
      </c>
      <c r="J16" s="14">
        <v>200</v>
      </c>
    </row>
    <row r="17" s="12" customFormat="1" customHeight="1" spans="1:10">
      <c r="A17" s="12">
        <f t="shared" si="0"/>
        <v>14</v>
      </c>
      <c r="B17" s="12" t="s">
        <v>206</v>
      </c>
      <c r="C17" s="2" t="s">
        <v>233</v>
      </c>
      <c r="D17" s="2" t="s">
        <v>23</v>
      </c>
      <c r="E17" s="2" t="s">
        <v>234</v>
      </c>
      <c r="F17" s="23" t="s">
        <v>18</v>
      </c>
      <c r="G17" s="2" t="s">
        <v>47</v>
      </c>
      <c r="H17" s="14">
        <v>200</v>
      </c>
      <c r="I17" s="19" t="s">
        <v>21</v>
      </c>
      <c r="J17" s="14">
        <v>200</v>
      </c>
    </row>
    <row r="18" s="12" customFormat="1" customHeight="1" spans="1:10">
      <c r="A18" s="12">
        <f t="shared" si="0"/>
        <v>15</v>
      </c>
      <c r="B18" s="12" t="s">
        <v>206</v>
      </c>
      <c r="C18" s="2" t="s">
        <v>235</v>
      </c>
      <c r="D18" s="2" t="s">
        <v>16</v>
      </c>
      <c r="E18" s="2" t="s">
        <v>236</v>
      </c>
      <c r="F18" s="23" t="s">
        <v>50</v>
      </c>
      <c r="G18" s="2" t="s">
        <v>47</v>
      </c>
      <c r="H18" s="14">
        <v>200</v>
      </c>
      <c r="I18" s="19" t="s">
        <v>21</v>
      </c>
      <c r="J18" s="14">
        <v>200</v>
      </c>
    </row>
    <row r="19" s="12" customFormat="1" ht="26" customHeight="1" spans="1:10">
      <c r="A19" s="12" t="s">
        <v>64</v>
      </c>
      <c r="E19" s="8">
        <v>3000</v>
      </c>
      <c r="F19" s="8"/>
      <c r="G19" s="8"/>
      <c r="H19" s="8"/>
      <c r="I19" s="8"/>
      <c r="J19" s="14">
        <f>SUM(J4:J18)</f>
        <v>3000</v>
      </c>
    </row>
    <row r="20" ht="14" customHeight="1" spans="1:11">
      <c r="A20" s="27" t="s">
        <v>90</v>
      </c>
      <c r="B20" s="28"/>
      <c r="C20" s="28"/>
      <c r="D20" s="28"/>
      <c r="E20" s="28"/>
      <c r="F20" s="28"/>
      <c r="G20" s="28"/>
      <c r="H20" s="28"/>
      <c r="I20" s="28"/>
      <c r="J20" s="29"/>
      <c r="K20" s="30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237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10" si="0">ROW()-3</f>
        <v>1</v>
      </c>
      <c r="B4" s="12" t="s">
        <v>238</v>
      </c>
      <c r="C4" s="2" t="s">
        <v>239</v>
      </c>
      <c r="D4" s="2" t="s">
        <v>23</v>
      </c>
      <c r="E4" s="2" t="s">
        <v>240</v>
      </c>
      <c r="F4" s="2" t="s">
        <v>53</v>
      </c>
      <c r="G4" s="2" t="s">
        <v>19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238</v>
      </c>
      <c r="C5" s="2" t="s">
        <v>241</v>
      </c>
      <c r="D5" s="2" t="s">
        <v>16</v>
      </c>
      <c r="E5" s="2" t="s">
        <v>242</v>
      </c>
      <c r="F5" s="2" t="s">
        <v>25</v>
      </c>
      <c r="G5" s="2" t="s">
        <v>26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238</v>
      </c>
      <c r="C6" s="2" t="s">
        <v>243</v>
      </c>
      <c r="D6" s="2" t="s">
        <v>23</v>
      </c>
      <c r="E6" s="2" t="s">
        <v>244</v>
      </c>
      <c r="F6" s="2" t="s">
        <v>18</v>
      </c>
      <c r="G6" s="2" t="s">
        <v>34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238</v>
      </c>
      <c r="C7" s="2" t="s">
        <v>245</v>
      </c>
      <c r="D7" s="2" t="s">
        <v>16</v>
      </c>
      <c r="E7" s="2" t="s">
        <v>246</v>
      </c>
      <c r="F7" s="2" t="s">
        <v>25</v>
      </c>
      <c r="G7" s="2" t="s">
        <v>19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238</v>
      </c>
      <c r="C8" s="2" t="s">
        <v>247</v>
      </c>
      <c r="D8" s="2" t="s">
        <v>16</v>
      </c>
      <c r="E8" s="2" t="s">
        <v>248</v>
      </c>
      <c r="F8" s="2" t="s">
        <v>18</v>
      </c>
      <c r="G8" s="2" t="s">
        <v>47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238</v>
      </c>
      <c r="C9" s="2" t="s">
        <v>249</v>
      </c>
      <c r="D9" s="2" t="s">
        <v>23</v>
      </c>
      <c r="E9" s="2" t="s">
        <v>250</v>
      </c>
      <c r="F9" s="2" t="s">
        <v>18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238</v>
      </c>
      <c r="C10" s="2" t="s">
        <v>251</v>
      </c>
      <c r="D10" s="2" t="s">
        <v>23</v>
      </c>
      <c r="E10" s="2" t="s">
        <v>194</v>
      </c>
      <c r="F10" s="2" t="s">
        <v>25</v>
      </c>
      <c r="G10" s="2" t="s">
        <v>26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ref="A11:A16" si="1">ROW()-3</f>
        <v>8</v>
      </c>
      <c r="B11" s="12" t="s">
        <v>238</v>
      </c>
      <c r="C11" s="2" t="s">
        <v>252</v>
      </c>
      <c r="D11" s="2" t="s">
        <v>23</v>
      </c>
      <c r="E11" s="2" t="s">
        <v>253</v>
      </c>
      <c r="F11" s="2" t="s">
        <v>18</v>
      </c>
      <c r="G11" s="2" t="s">
        <v>34</v>
      </c>
      <c r="H11" s="14">
        <v>200</v>
      </c>
      <c r="I11" s="19" t="s">
        <v>21</v>
      </c>
      <c r="J11" s="14">
        <v>200</v>
      </c>
    </row>
    <row r="12" s="13" customFormat="1" ht="20" customHeight="1" spans="1:11">
      <c r="A12" s="13">
        <f t="shared" si="1"/>
        <v>9</v>
      </c>
      <c r="B12" s="13" t="s">
        <v>238</v>
      </c>
      <c r="C12" s="3" t="s">
        <v>254</v>
      </c>
      <c r="D12" s="3" t="s">
        <v>23</v>
      </c>
      <c r="E12" s="3" t="s">
        <v>255</v>
      </c>
      <c r="F12" s="3" t="s">
        <v>18</v>
      </c>
      <c r="G12" s="3" t="s">
        <v>19</v>
      </c>
      <c r="H12" s="21">
        <v>100</v>
      </c>
      <c r="I12" s="20" t="s">
        <v>21</v>
      </c>
      <c r="J12" s="21">
        <v>100</v>
      </c>
      <c r="K12" s="24" t="s">
        <v>28</v>
      </c>
    </row>
    <row r="13" s="12" customFormat="1" customHeight="1" spans="1:10">
      <c r="A13" s="12">
        <f t="shared" si="1"/>
        <v>10</v>
      </c>
      <c r="B13" s="12" t="s">
        <v>238</v>
      </c>
      <c r="C13" s="2" t="s">
        <v>256</v>
      </c>
      <c r="D13" s="2" t="s">
        <v>16</v>
      </c>
      <c r="E13" s="2" t="s">
        <v>257</v>
      </c>
      <c r="F13" s="2" t="s">
        <v>97</v>
      </c>
      <c r="G13" s="2" t="s">
        <v>34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1"/>
        <v>11</v>
      </c>
      <c r="B14" s="12" t="s">
        <v>238</v>
      </c>
      <c r="C14" s="2" t="s">
        <v>258</v>
      </c>
      <c r="D14" s="2" t="s">
        <v>23</v>
      </c>
      <c r="E14" s="2" t="s">
        <v>259</v>
      </c>
      <c r="F14" s="2" t="s">
        <v>53</v>
      </c>
      <c r="G14" s="2" t="s">
        <v>34</v>
      </c>
      <c r="H14" s="14">
        <v>200</v>
      </c>
      <c r="I14" s="19" t="s">
        <v>21</v>
      </c>
      <c r="J14" s="14">
        <v>200</v>
      </c>
    </row>
    <row r="15" s="13" customFormat="1" ht="43.5" customHeight="1" spans="1:11">
      <c r="A15" s="13">
        <f t="shared" si="1"/>
        <v>12</v>
      </c>
      <c r="B15" s="13" t="s">
        <v>238</v>
      </c>
      <c r="C15" s="7" t="s">
        <v>260</v>
      </c>
      <c r="D15" s="7" t="s">
        <v>23</v>
      </c>
      <c r="E15" s="7" t="s">
        <v>261</v>
      </c>
      <c r="F15" s="7" t="s">
        <v>25</v>
      </c>
      <c r="G15" s="7" t="s">
        <v>34</v>
      </c>
      <c r="H15" s="21">
        <v>200</v>
      </c>
      <c r="I15" s="20" t="s">
        <v>262</v>
      </c>
      <c r="J15" s="21">
        <v>600</v>
      </c>
      <c r="K15" s="24" t="s">
        <v>263</v>
      </c>
    </row>
    <row r="16" s="13" customFormat="1" ht="43.5" customHeight="1" spans="1:11">
      <c r="A16" s="13">
        <f t="shared" si="1"/>
        <v>13</v>
      </c>
      <c r="B16" s="13" t="s">
        <v>238</v>
      </c>
      <c r="C16" s="7" t="s">
        <v>209</v>
      </c>
      <c r="D16" s="7" t="s">
        <v>16</v>
      </c>
      <c r="E16" s="7" t="s">
        <v>264</v>
      </c>
      <c r="F16" s="7" t="s">
        <v>18</v>
      </c>
      <c r="G16" s="7" t="s">
        <v>47</v>
      </c>
      <c r="H16" s="21">
        <v>100</v>
      </c>
      <c r="I16" s="20" t="s">
        <v>265</v>
      </c>
      <c r="J16" s="21">
        <v>200</v>
      </c>
      <c r="K16" s="24" t="s">
        <v>266</v>
      </c>
    </row>
    <row r="17" s="12" customFormat="1" ht="26" customHeight="1" spans="1:10">
      <c r="A17" s="12" t="s">
        <v>64</v>
      </c>
      <c r="E17" s="8">
        <v>2900</v>
      </c>
      <c r="F17" s="8"/>
      <c r="G17" s="8"/>
      <c r="H17" s="8"/>
      <c r="I17" s="8"/>
      <c r="J17" s="14">
        <f>SUM(J4:J16)</f>
        <v>2900</v>
      </c>
    </row>
    <row r="18" ht="14" customHeight="1" spans="1:11">
      <c r="A18" s="27" t="s">
        <v>124</v>
      </c>
      <c r="B18" s="28"/>
      <c r="C18" s="28"/>
      <c r="D18" s="28"/>
      <c r="E18" s="28"/>
      <c r="F18" s="28"/>
      <c r="G18" s="28"/>
      <c r="H18" s="28"/>
      <c r="I18" s="28"/>
      <c r="J18" s="29"/>
      <c r="K18" s="30"/>
    </row>
  </sheetData>
  <mergeCells count="6">
    <mergeCell ref="A1:K1"/>
    <mergeCell ref="A2:D2"/>
    <mergeCell ref="J2:K2"/>
    <mergeCell ref="A17:D17"/>
    <mergeCell ref="E17:I17"/>
    <mergeCell ref="A18:K18"/>
  </mergeCells>
  <conditionalFormatting sqref="C1">
    <cfRule type="duplicateValues" dxfId="0" priority="20"/>
    <cfRule type="duplicateValues" dxfId="0" priority="19"/>
  </conditionalFormatting>
  <conditionalFormatting sqref="C1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7 C19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7:C1048576">
    <cfRule type="duplicateValues" dxfId="0" priority="1"/>
    <cfRule type="duplicateValues" dxfId="0" priority="2"/>
  </conditionalFormatting>
  <conditionalFormatting sqref="C3 C17 C19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267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12" si="0">ROW()-3</f>
        <v>1</v>
      </c>
      <c r="B4" s="12" t="s">
        <v>268</v>
      </c>
      <c r="C4" s="2" t="s">
        <v>269</v>
      </c>
      <c r="D4" s="2" t="s">
        <v>16</v>
      </c>
      <c r="E4" s="2" t="s">
        <v>270</v>
      </c>
      <c r="F4" s="2" t="s">
        <v>97</v>
      </c>
      <c r="G4" s="2" t="s">
        <v>26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268</v>
      </c>
      <c r="C5" s="2" t="s">
        <v>271</v>
      </c>
      <c r="D5" s="2" t="s">
        <v>23</v>
      </c>
      <c r="E5" s="2" t="s">
        <v>272</v>
      </c>
      <c r="F5" s="2" t="s">
        <v>18</v>
      </c>
      <c r="G5" s="2" t="s">
        <v>47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268</v>
      </c>
      <c r="C6" s="2" t="s">
        <v>273</v>
      </c>
      <c r="D6" s="2" t="s">
        <v>23</v>
      </c>
      <c r="E6" s="2" t="s">
        <v>274</v>
      </c>
      <c r="F6" s="2" t="s">
        <v>25</v>
      </c>
      <c r="G6" s="2" t="s">
        <v>26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268</v>
      </c>
      <c r="C7" s="2" t="s">
        <v>275</v>
      </c>
      <c r="D7" s="2" t="s">
        <v>16</v>
      </c>
      <c r="E7" s="2" t="s">
        <v>276</v>
      </c>
      <c r="F7" s="2" t="s">
        <v>25</v>
      </c>
      <c r="G7" s="2" t="s">
        <v>34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268</v>
      </c>
      <c r="C8" s="2" t="s">
        <v>277</v>
      </c>
      <c r="D8" s="2" t="s">
        <v>16</v>
      </c>
      <c r="E8" s="2" t="s">
        <v>278</v>
      </c>
      <c r="F8" s="2" t="s">
        <v>25</v>
      </c>
      <c r="G8" s="2" t="s">
        <v>34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268</v>
      </c>
      <c r="C9" s="2" t="s">
        <v>279</v>
      </c>
      <c r="D9" s="2" t="s">
        <v>23</v>
      </c>
      <c r="E9" s="2" t="s">
        <v>280</v>
      </c>
      <c r="F9" s="2" t="s">
        <v>18</v>
      </c>
      <c r="G9" s="2" t="s">
        <v>26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268</v>
      </c>
      <c r="C10" s="2" t="s">
        <v>281</v>
      </c>
      <c r="D10" s="2" t="s">
        <v>16</v>
      </c>
      <c r="E10" s="2" t="s">
        <v>282</v>
      </c>
      <c r="F10" s="2" t="s">
        <v>18</v>
      </c>
      <c r="G10" s="2" t="s">
        <v>19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268</v>
      </c>
      <c r="C11" s="2" t="s">
        <v>283</v>
      </c>
      <c r="D11" s="2" t="s">
        <v>16</v>
      </c>
      <c r="E11" s="2" t="s">
        <v>284</v>
      </c>
      <c r="F11" s="2" t="s">
        <v>18</v>
      </c>
      <c r="G11" s="2" t="s">
        <v>34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268</v>
      </c>
      <c r="C12" s="2" t="s">
        <v>285</v>
      </c>
      <c r="D12" s="2" t="s">
        <v>23</v>
      </c>
      <c r="E12" s="2" t="s">
        <v>286</v>
      </c>
      <c r="F12" s="2" t="s">
        <v>18</v>
      </c>
      <c r="G12" s="2" t="s">
        <v>19</v>
      </c>
      <c r="H12" s="14">
        <v>200</v>
      </c>
      <c r="I12" s="19" t="s">
        <v>21</v>
      </c>
      <c r="J12" s="14">
        <v>200</v>
      </c>
    </row>
    <row r="13" s="13" customFormat="1" ht="43.5" customHeight="1" spans="1:11">
      <c r="A13" s="13">
        <v>10</v>
      </c>
      <c r="B13" s="13" t="s">
        <v>268</v>
      </c>
      <c r="C13" s="7" t="s">
        <v>287</v>
      </c>
      <c r="D13" s="7" t="s">
        <v>16</v>
      </c>
      <c r="E13" s="3" t="s">
        <v>288</v>
      </c>
      <c r="F13" s="7" t="s">
        <v>53</v>
      </c>
      <c r="G13" s="7" t="s">
        <v>26</v>
      </c>
      <c r="H13" s="21">
        <v>200</v>
      </c>
      <c r="I13" s="20" t="s">
        <v>21</v>
      </c>
      <c r="J13" s="21">
        <v>400</v>
      </c>
      <c r="K13" s="24" t="s">
        <v>289</v>
      </c>
    </row>
    <row r="14" s="12" customFormat="1" customHeight="1" spans="1:10">
      <c r="A14" s="12">
        <f t="shared" ref="A14:A23" si="1">ROW()-3</f>
        <v>11</v>
      </c>
      <c r="B14" s="12" t="s">
        <v>268</v>
      </c>
      <c r="C14" s="2" t="s">
        <v>290</v>
      </c>
      <c r="D14" s="2" t="s">
        <v>23</v>
      </c>
      <c r="E14" s="2" t="s">
        <v>291</v>
      </c>
      <c r="F14" s="2" t="s">
        <v>25</v>
      </c>
      <c r="G14" s="2" t="s">
        <v>19</v>
      </c>
      <c r="H14" s="14">
        <v>200</v>
      </c>
      <c r="I14" s="19" t="s">
        <v>21</v>
      </c>
      <c r="J14" s="14">
        <v>200</v>
      </c>
    </row>
    <row r="15" s="12" customFormat="1" ht="26" customHeight="1" spans="1:10">
      <c r="A15" s="12" t="s">
        <v>64</v>
      </c>
      <c r="E15" s="8">
        <v>2400</v>
      </c>
      <c r="F15" s="8"/>
      <c r="G15" s="8"/>
      <c r="H15" s="8"/>
      <c r="I15" s="8"/>
      <c r="J15" s="14">
        <f>SUM(J4:J14)</f>
        <v>2400</v>
      </c>
    </row>
    <row r="16" ht="14" customHeight="1" spans="1:11">
      <c r="A16" s="27" t="s">
        <v>90</v>
      </c>
      <c r="B16" s="28"/>
      <c r="C16" s="28"/>
      <c r="D16" s="28"/>
      <c r="E16" s="28"/>
      <c r="F16" s="28"/>
      <c r="G16" s="28"/>
      <c r="H16" s="28"/>
      <c r="I16" s="28"/>
      <c r="J16" s="29"/>
      <c r="K16" s="30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292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2" customFormat="1" customHeight="1" spans="1:10">
      <c r="A4" s="12">
        <f t="shared" ref="A4:A22" si="0">ROW()-3</f>
        <v>1</v>
      </c>
      <c r="B4" s="12" t="s">
        <v>293</v>
      </c>
      <c r="C4" s="2" t="s">
        <v>294</v>
      </c>
      <c r="D4" s="2" t="s">
        <v>23</v>
      </c>
      <c r="E4" s="5">
        <v>22086</v>
      </c>
      <c r="F4" s="2" t="s">
        <v>295</v>
      </c>
      <c r="G4" s="2" t="s">
        <v>296</v>
      </c>
      <c r="H4" s="14">
        <v>200</v>
      </c>
      <c r="I4" s="19" t="s">
        <v>21</v>
      </c>
      <c r="J4" s="14">
        <v>200</v>
      </c>
    </row>
    <row r="5" s="12" customFormat="1" customHeight="1" spans="1:10">
      <c r="A5" s="12">
        <f t="shared" si="0"/>
        <v>2</v>
      </c>
      <c r="B5" s="12" t="s">
        <v>293</v>
      </c>
      <c r="C5" s="2" t="s">
        <v>297</v>
      </c>
      <c r="D5" s="2" t="s">
        <v>16</v>
      </c>
      <c r="E5" s="2" t="s">
        <v>298</v>
      </c>
      <c r="F5" s="2" t="s">
        <v>18</v>
      </c>
      <c r="G5" s="2" t="s">
        <v>47</v>
      </c>
      <c r="H5" s="14">
        <v>200</v>
      </c>
      <c r="I5" s="19" t="s">
        <v>21</v>
      </c>
      <c r="J5" s="14">
        <v>200</v>
      </c>
    </row>
    <row r="6" s="12" customFormat="1" customHeight="1" spans="1:10">
      <c r="A6" s="12">
        <f t="shared" si="0"/>
        <v>3</v>
      </c>
      <c r="B6" s="12" t="s">
        <v>293</v>
      </c>
      <c r="C6" s="2" t="s">
        <v>299</v>
      </c>
      <c r="D6" s="2" t="s">
        <v>23</v>
      </c>
      <c r="E6" s="2" t="s">
        <v>300</v>
      </c>
      <c r="F6" s="2" t="s">
        <v>25</v>
      </c>
      <c r="G6" s="2" t="s">
        <v>26</v>
      </c>
      <c r="H6" s="14">
        <v>200</v>
      </c>
      <c r="I6" s="19" t="s">
        <v>21</v>
      </c>
      <c r="J6" s="14">
        <v>200</v>
      </c>
    </row>
    <row r="7" s="12" customFormat="1" customHeight="1" spans="1:10">
      <c r="A7" s="12">
        <f t="shared" si="0"/>
        <v>4</v>
      </c>
      <c r="B7" s="12" t="s">
        <v>293</v>
      </c>
      <c r="C7" s="2" t="s">
        <v>301</v>
      </c>
      <c r="D7" s="2" t="s">
        <v>23</v>
      </c>
      <c r="E7" s="2" t="s">
        <v>302</v>
      </c>
      <c r="F7" s="2" t="s">
        <v>18</v>
      </c>
      <c r="G7" s="2" t="s">
        <v>19</v>
      </c>
      <c r="H7" s="14">
        <v>200</v>
      </c>
      <c r="I7" s="19" t="s">
        <v>21</v>
      </c>
      <c r="J7" s="14">
        <v>200</v>
      </c>
    </row>
    <row r="8" s="12" customFormat="1" customHeight="1" spans="1:10">
      <c r="A8" s="12">
        <f t="shared" si="0"/>
        <v>5</v>
      </c>
      <c r="B8" s="12" t="s">
        <v>293</v>
      </c>
      <c r="C8" s="2" t="s">
        <v>303</v>
      </c>
      <c r="D8" s="2" t="s">
        <v>16</v>
      </c>
      <c r="E8" s="2" t="s">
        <v>304</v>
      </c>
      <c r="F8" s="2" t="s">
        <v>18</v>
      </c>
      <c r="G8" s="2" t="s">
        <v>19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293</v>
      </c>
      <c r="C9" s="2" t="s">
        <v>305</v>
      </c>
      <c r="D9" s="2" t="s">
        <v>16</v>
      </c>
      <c r="E9" s="2" t="s">
        <v>306</v>
      </c>
      <c r="F9" s="2" t="s">
        <v>18</v>
      </c>
      <c r="G9" s="2" t="s">
        <v>34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293</v>
      </c>
      <c r="C10" s="2" t="s">
        <v>307</v>
      </c>
      <c r="D10" s="2" t="s">
        <v>23</v>
      </c>
      <c r="E10" s="2" t="s">
        <v>308</v>
      </c>
      <c r="F10" s="2" t="s">
        <v>18</v>
      </c>
      <c r="G10" s="2" t="s">
        <v>19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293</v>
      </c>
      <c r="C11" s="2" t="s">
        <v>309</v>
      </c>
      <c r="D11" s="2" t="s">
        <v>16</v>
      </c>
      <c r="E11" s="2" t="s">
        <v>310</v>
      </c>
      <c r="F11" s="2" t="s">
        <v>18</v>
      </c>
      <c r="G11" s="2" t="s">
        <v>34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293</v>
      </c>
      <c r="C12" s="2" t="s">
        <v>311</v>
      </c>
      <c r="D12" s="2" t="s">
        <v>23</v>
      </c>
      <c r="E12" s="2" t="s">
        <v>312</v>
      </c>
      <c r="F12" s="2" t="s">
        <v>18</v>
      </c>
      <c r="G12" s="2" t="s">
        <v>26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293</v>
      </c>
      <c r="C13" s="2" t="s">
        <v>313</v>
      </c>
      <c r="D13" s="2" t="s">
        <v>23</v>
      </c>
      <c r="E13" s="2" t="s">
        <v>314</v>
      </c>
      <c r="F13" s="2" t="s">
        <v>25</v>
      </c>
      <c r="G13" s="2" t="s">
        <v>34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293</v>
      </c>
      <c r="C14" s="2" t="s">
        <v>315</v>
      </c>
      <c r="D14" s="2" t="s">
        <v>23</v>
      </c>
      <c r="E14" s="2" t="s">
        <v>316</v>
      </c>
      <c r="F14" s="2" t="s">
        <v>25</v>
      </c>
      <c r="G14" s="2" t="s">
        <v>47</v>
      </c>
      <c r="H14" s="14">
        <v>200</v>
      </c>
      <c r="I14" s="19" t="s">
        <v>21</v>
      </c>
      <c r="J14" s="14">
        <v>200</v>
      </c>
    </row>
    <row r="15" s="12" customFormat="1" ht="26" customHeight="1" spans="1:10">
      <c r="A15" s="12" t="s">
        <v>64</v>
      </c>
      <c r="E15" s="8">
        <v>2200</v>
      </c>
      <c r="F15" s="8"/>
      <c r="G15" s="8"/>
      <c r="H15" s="8"/>
      <c r="I15" s="8"/>
      <c r="J15" s="14">
        <f>SUM(J4:J14)</f>
        <v>2200</v>
      </c>
    </row>
    <row r="16" ht="14" customHeight="1" spans="1:11">
      <c r="A16" s="27" t="s">
        <v>90</v>
      </c>
      <c r="B16" s="28"/>
      <c r="C16" s="28"/>
      <c r="D16" s="28"/>
      <c r="E16" s="28"/>
      <c r="F16" s="28"/>
      <c r="G16" s="28"/>
      <c r="H16" s="28"/>
      <c r="I16" s="28"/>
      <c r="J16" s="29"/>
      <c r="K16" s="30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5" customWidth="1"/>
    <col min="2" max="2" width="6" style="25" customWidth="1"/>
    <col min="3" max="3" width="8.03333333333333" style="25" customWidth="1"/>
    <col min="4" max="4" width="5.5" style="25" customWidth="1"/>
    <col min="5" max="5" width="11.375" style="25" customWidth="1"/>
    <col min="6" max="6" width="8.875" style="25" customWidth="1"/>
    <col min="7" max="7" width="7.125" style="25" customWidth="1"/>
    <col min="8" max="8" width="7.375" style="25" customWidth="1"/>
    <col min="9" max="9" width="13.3583333333333" style="25" customWidth="1"/>
    <col min="10" max="10" width="11.625" style="26" customWidth="1"/>
    <col min="11" max="11" width="15.375" style="25" customWidth="1"/>
    <col min="12" max="16384" width="9" style="25"/>
  </cols>
  <sheetData>
    <row r="1" s="10" customFormat="1" customHeight="1" spans="1:11">
      <c r="A1" s="9" t="s">
        <v>317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="10" customFormat="1" customHeight="1" spans="1:11">
      <c r="A2" s="10" t="s">
        <v>1</v>
      </c>
      <c r="J2" s="16" t="s">
        <v>2</v>
      </c>
      <c r="K2" s="17"/>
    </row>
    <row r="3" s="10" customFormat="1" ht="24" customHeight="1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="13" customFormat="1" customHeight="1" spans="1:11">
      <c r="A4" s="13">
        <f>ROW()-3</f>
        <v>1</v>
      </c>
      <c r="B4" s="13" t="s">
        <v>318</v>
      </c>
      <c r="C4" s="3" t="s">
        <v>319</v>
      </c>
      <c r="D4" s="3" t="s">
        <v>23</v>
      </c>
      <c r="E4" s="3" t="s">
        <v>320</v>
      </c>
      <c r="F4" s="3" t="s">
        <v>25</v>
      </c>
      <c r="G4" s="3" t="s">
        <v>19</v>
      </c>
      <c r="H4" s="21">
        <v>100</v>
      </c>
      <c r="I4" s="20" t="s">
        <v>21</v>
      </c>
      <c r="J4" s="21">
        <v>100</v>
      </c>
      <c r="K4" s="13" t="s">
        <v>28</v>
      </c>
    </row>
    <row r="5" s="12" customFormat="1" customHeight="1" spans="1:10">
      <c r="A5" s="12">
        <f>ROW()-3</f>
        <v>2</v>
      </c>
      <c r="B5" s="12" t="s">
        <v>318</v>
      </c>
      <c r="C5" s="2" t="s">
        <v>321</v>
      </c>
      <c r="D5" s="2" t="s">
        <v>23</v>
      </c>
      <c r="E5" s="2" t="s">
        <v>322</v>
      </c>
      <c r="F5" s="2" t="s">
        <v>53</v>
      </c>
      <c r="G5" s="2" t="s">
        <v>47</v>
      </c>
      <c r="H5" s="14">
        <v>200</v>
      </c>
      <c r="I5" s="19" t="s">
        <v>21</v>
      </c>
      <c r="J5" s="14">
        <v>200</v>
      </c>
    </row>
    <row r="6" s="13" customFormat="1" customHeight="1" spans="1:11">
      <c r="A6" s="13">
        <f t="shared" ref="A6:A21" si="0">ROW()-3</f>
        <v>3</v>
      </c>
      <c r="B6" s="13" t="s">
        <v>318</v>
      </c>
      <c r="C6" s="3" t="s">
        <v>323</v>
      </c>
      <c r="D6" s="3" t="s">
        <v>16</v>
      </c>
      <c r="E6" s="3" t="s">
        <v>324</v>
      </c>
      <c r="F6" s="3" t="s">
        <v>46</v>
      </c>
      <c r="G6" s="3" t="s">
        <v>34</v>
      </c>
      <c r="H6" s="21">
        <v>100</v>
      </c>
      <c r="I6" s="20" t="s">
        <v>21</v>
      </c>
      <c r="J6" s="21">
        <v>100</v>
      </c>
      <c r="K6" s="13" t="s">
        <v>28</v>
      </c>
    </row>
    <row r="7" s="13" customFormat="1" customHeight="1" spans="1:11">
      <c r="A7" s="13">
        <f t="shared" si="0"/>
        <v>4</v>
      </c>
      <c r="B7" s="13" t="s">
        <v>318</v>
      </c>
      <c r="C7" s="3" t="s">
        <v>325</v>
      </c>
      <c r="D7" s="3" t="s">
        <v>23</v>
      </c>
      <c r="E7" s="3" t="s">
        <v>326</v>
      </c>
      <c r="F7" s="3" t="s">
        <v>50</v>
      </c>
      <c r="G7" s="3" t="s">
        <v>26</v>
      </c>
      <c r="H7" s="21">
        <v>100</v>
      </c>
      <c r="I7" s="20" t="s">
        <v>21</v>
      </c>
      <c r="J7" s="21">
        <v>100</v>
      </c>
      <c r="K7" s="13" t="s">
        <v>28</v>
      </c>
    </row>
    <row r="8" s="12" customFormat="1" customHeight="1" spans="1:10">
      <c r="A8" s="12">
        <f t="shared" si="0"/>
        <v>5</v>
      </c>
      <c r="B8" s="12" t="s">
        <v>318</v>
      </c>
      <c r="C8" s="2" t="s">
        <v>327</v>
      </c>
      <c r="D8" s="2" t="s">
        <v>23</v>
      </c>
      <c r="E8" s="2" t="s">
        <v>328</v>
      </c>
      <c r="F8" s="2" t="s">
        <v>53</v>
      </c>
      <c r="G8" s="2" t="s">
        <v>34</v>
      </c>
      <c r="H8" s="14">
        <v>200</v>
      </c>
      <c r="I8" s="19" t="s">
        <v>21</v>
      </c>
      <c r="J8" s="14">
        <v>200</v>
      </c>
    </row>
    <row r="9" s="12" customFormat="1" customHeight="1" spans="1:10">
      <c r="A9" s="12">
        <f t="shared" si="0"/>
        <v>6</v>
      </c>
      <c r="B9" s="12" t="s">
        <v>318</v>
      </c>
      <c r="C9" s="2" t="s">
        <v>329</v>
      </c>
      <c r="D9" s="2" t="s">
        <v>16</v>
      </c>
      <c r="E9" s="2" t="s">
        <v>330</v>
      </c>
      <c r="F9" s="2" t="s">
        <v>18</v>
      </c>
      <c r="G9" s="2" t="s">
        <v>19</v>
      </c>
      <c r="H9" s="14">
        <v>200</v>
      </c>
      <c r="I9" s="19" t="s">
        <v>21</v>
      </c>
      <c r="J9" s="14">
        <v>200</v>
      </c>
    </row>
    <row r="10" s="12" customFormat="1" customHeight="1" spans="1:10">
      <c r="A10" s="12">
        <f t="shared" si="0"/>
        <v>7</v>
      </c>
      <c r="B10" s="12" t="s">
        <v>318</v>
      </c>
      <c r="C10" s="2" t="s">
        <v>331</v>
      </c>
      <c r="D10" s="2" t="s">
        <v>23</v>
      </c>
      <c r="E10" s="2" t="s">
        <v>332</v>
      </c>
      <c r="F10" s="2" t="s">
        <v>18</v>
      </c>
      <c r="G10" s="2" t="s">
        <v>19</v>
      </c>
      <c r="H10" s="14">
        <v>200</v>
      </c>
      <c r="I10" s="19" t="s">
        <v>21</v>
      </c>
      <c r="J10" s="14">
        <v>200</v>
      </c>
    </row>
    <row r="11" s="12" customFormat="1" customHeight="1" spans="1:10">
      <c r="A11" s="12">
        <f t="shared" si="0"/>
        <v>8</v>
      </c>
      <c r="B11" s="12" t="s">
        <v>318</v>
      </c>
      <c r="C11" s="2" t="s">
        <v>333</v>
      </c>
      <c r="D11" s="2" t="s">
        <v>23</v>
      </c>
      <c r="E11" s="2" t="s">
        <v>334</v>
      </c>
      <c r="F11" s="2" t="s">
        <v>25</v>
      </c>
      <c r="G11" s="2" t="s">
        <v>47</v>
      </c>
      <c r="H11" s="14">
        <v>200</v>
      </c>
      <c r="I11" s="19" t="s">
        <v>21</v>
      </c>
      <c r="J11" s="14">
        <v>200</v>
      </c>
    </row>
    <row r="12" s="12" customFormat="1" customHeight="1" spans="1:10">
      <c r="A12" s="12">
        <f t="shared" si="0"/>
        <v>9</v>
      </c>
      <c r="B12" s="12" t="s">
        <v>318</v>
      </c>
      <c r="C12" s="2" t="s">
        <v>335</v>
      </c>
      <c r="D12" s="2" t="s">
        <v>23</v>
      </c>
      <c r="E12" s="2" t="s">
        <v>336</v>
      </c>
      <c r="F12" s="2" t="s">
        <v>18</v>
      </c>
      <c r="G12" s="2" t="s">
        <v>34</v>
      </c>
      <c r="H12" s="14">
        <v>200</v>
      </c>
      <c r="I12" s="19" t="s">
        <v>21</v>
      </c>
      <c r="J12" s="14">
        <v>200</v>
      </c>
    </row>
    <row r="13" s="12" customFormat="1" customHeight="1" spans="1:10">
      <c r="A13" s="12">
        <f t="shared" si="0"/>
        <v>10</v>
      </c>
      <c r="B13" s="12" t="s">
        <v>318</v>
      </c>
      <c r="C13" s="2" t="s">
        <v>337</v>
      </c>
      <c r="D13" s="2" t="s">
        <v>16</v>
      </c>
      <c r="E13" s="2" t="s">
        <v>338</v>
      </c>
      <c r="F13" s="2" t="s">
        <v>18</v>
      </c>
      <c r="G13" s="2" t="s">
        <v>34</v>
      </c>
      <c r="H13" s="14">
        <v>200</v>
      </c>
      <c r="I13" s="19" t="s">
        <v>21</v>
      </c>
      <c r="J13" s="14">
        <v>200</v>
      </c>
    </row>
    <row r="14" s="12" customFormat="1" customHeight="1" spans="1:10">
      <c r="A14" s="12">
        <f t="shared" si="0"/>
        <v>11</v>
      </c>
      <c r="B14" s="12" t="s">
        <v>318</v>
      </c>
      <c r="C14" s="2" t="s">
        <v>339</v>
      </c>
      <c r="D14" s="2" t="s">
        <v>23</v>
      </c>
      <c r="E14" s="2" t="s">
        <v>340</v>
      </c>
      <c r="F14" s="2" t="s">
        <v>25</v>
      </c>
      <c r="G14" s="2" t="s">
        <v>26</v>
      </c>
      <c r="H14" s="14">
        <v>200</v>
      </c>
      <c r="I14" s="19" t="s">
        <v>21</v>
      </c>
      <c r="J14" s="14">
        <v>200</v>
      </c>
    </row>
    <row r="15" s="12" customFormat="1" ht="26" customHeight="1" spans="1:10">
      <c r="A15" s="12" t="s">
        <v>64</v>
      </c>
      <c r="E15" s="8">
        <v>1900</v>
      </c>
      <c r="F15" s="8"/>
      <c r="G15" s="8"/>
      <c r="H15" s="8"/>
      <c r="I15" s="8"/>
      <c r="J15" s="14">
        <f>SUM(J4:J14)</f>
        <v>1900</v>
      </c>
    </row>
    <row r="16" ht="14" customHeight="1" spans="1:11">
      <c r="A16" s="27" t="s">
        <v>341</v>
      </c>
      <c r="B16" s="28"/>
      <c r="C16" s="28"/>
      <c r="D16" s="28"/>
      <c r="E16" s="28"/>
      <c r="F16" s="28"/>
      <c r="G16" s="28"/>
      <c r="H16" s="28"/>
      <c r="I16" s="28"/>
      <c r="J16" s="29"/>
      <c r="K16" s="30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7"/>
  <sheetViews>
    <sheetView tabSelected="1" workbookViewId="0">
      <selection activeCell="J3" sqref="J$1:K$1048576"/>
    </sheetView>
  </sheetViews>
  <sheetFormatPr defaultColWidth="9" defaultRowHeight="13.5"/>
  <cols>
    <col min="10" max="10" width="9.25"/>
  </cols>
  <sheetData>
    <row r="1" ht="20.25" spans="1:11">
      <c r="A1" s="9" t="s">
        <v>342</v>
      </c>
      <c r="B1" s="9"/>
      <c r="C1" s="9"/>
      <c r="D1" s="9"/>
      <c r="E1" s="9"/>
      <c r="F1" s="9"/>
      <c r="G1" s="9"/>
      <c r="H1" s="9"/>
      <c r="I1" s="9"/>
      <c r="J1" s="15"/>
      <c r="K1" s="9"/>
    </row>
    <row r="2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6" t="s">
        <v>2</v>
      </c>
      <c r="K2" s="17"/>
    </row>
    <row r="3" ht="24" spans="1:11">
      <c r="A3" s="1" t="s">
        <v>3</v>
      </c>
      <c r="B3" s="1" t="s">
        <v>4</v>
      </c>
      <c r="C3" s="1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8" t="s">
        <v>12</v>
      </c>
      <c r="K3" s="1" t="s">
        <v>13</v>
      </c>
    </row>
    <row r="4" spans="1:11">
      <c r="A4" s="12">
        <f>ROW()-3</f>
        <v>1</v>
      </c>
      <c r="B4" s="1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19" t="s">
        <v>21</v>
      </c>
      <c r="J4" s="14">
        <v>200</v>
      </c>
      <c r="K4" s="12"/>
    </row>
    <row r="5" spans="1:11">
      <c r="A5" s="13">
        <f>ROW()-3</f>
        <v>2</v>
      </c>
      <c r="B5" s="13" t="s">
        <v>14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20" t="s">
        <v>21</v>
      </c>
      <c r="J5" s="21">
        <v>100</v>
      </c>
      <c r="K5" s="13" t="s">
        <v>28</v>
      </c>
    </row>
    <row r="6" spans="1:11">
      <c r="A6" s="12">
        <f t="shared" ref="A6:A15" si="0">ROW()-3</f>
        <v>3</v>
      </c>
      <c r="B6" s="12" t="s">
        <v>14</v>
      </c>
      <c r="C6" s="2" t="s">
        <v>29</v>
      </c>
      <c r="D6" s="2" t="s">
        <v>23</v>
      </c>
      <c r="E6" s="2" t="s">
        <v>30</v>
      </c>
      <c r="F6" s="2" t="s">
        <v>25</v>
      </c>
      <c r="G6" s="2" t="s">
        <v>19</v>
      </c>
      <c r="H6" s="2" t="s">
        <v>20</v>
      </c>
      <c r="I6" s="19" t="s">
        <v>21</v>
      </c>
      <c r="J6" s="14">
        <v>200</v>
      </c>
      <c r="K6" s="12"/>
    </row>
    <row r="7" spans="1:11">
      <c r="A7" s="13">
        <f t="shared" si="0"/>
        <v>4</v>
      </c>
      <c r="B7" s="12" t="s">
        <v>14</v>
      </c>
      <c r="C7" s="2" t="s">
        <v>31</v>
      </c>
      <c r="D7" s="2" t="s">
        <v>16</v>
      </c>
      <c r="E7" s="2" t="s">
        <v>32</v>
      </c>
      <c r="F7" s="2" t="s">
        <v>33</v>
      </c>
      <c r="G7" s="2" t="s">
        <v>34</v>
      </c>
      <c r="H7" s="2" t="s">
        <v>20</v>
      </c>
      <c r="I7" s="19" t="s">
        <v>21</v>
      </c>
      <c r="J7" s="14">
        <v>200</v>
      </c>
      <c r="K7" s="12"/>
    </row>
    <row r="8" spans="1:11">
      <c r="A8" s="12">
        <f t="shared" si="0"/>
        <v>5</v>
      </c>
      <c r="B8" s="12" t="s">
        <v>14</v>
      </c>
      <c r="C8" s="2" t="s">
        <v>35</v>
      </c>
      <c r="D8" s="2" t="s">
        <v>23</v>
      </c>
      <c r="E8" s="2" t="s">
        <v>36</v>
      </c>
      <c r="F8" s="2" t="s">
        <v>18</v>
      </c>
      <c r="G8" s="2" t="s">
        <v>34</v>
      </c>
      <c r="H8" s="2" t="s">
        <v>20</v>
      </c>
      <c r="I8" s="19" t="s">
        <v>21</v>
      </c>
      <c r="J8" s="14">
        <v>200</v>
      </c>
      <c r="K8" s="12"/>
    </row>
    <row r="9" spans="1:11">
      <c r="A9" s="13">
        <f t="shared" si="0"/>
        <v>6</v>
      </c>
      <c r="B9" s="12" t="s">
        <v>14</v>
      </c>
      <c r="C9" s="2" t="s">
        <v>37</v>
      </c>
      <c r="D9" s="2" t="s">
        <v>23</v>
      </c>
      <c r="E9" s="2" t="s">
        <v>38</v>
      </c>
      <c r="F9" s="2" t="s">
        <v>18</v>
      </c>
      <c r="G9" s="2" t="s">
        <v>34</v>
      </c>
      <c r="H9" s="2" t="s">
        <v>20</v>
      </c>
      <c r="I9" s="19" t="s">
        <v>21</v>
      </c>
      <c r="J9" s="14">
        <v>200</v>
      </c>
      <c r="K9" s="12"/>
    </row>
    <row r="10" spans="1:11">
      <c r="A10" s="12">
        <f t="shared" si="0"/>
        <v>7</v>
      </c>
      <c r="B10" s="12" t="s">
        <v>14</v>
      </c>
      <c r="C10" s="2" t="s">
        <v>39</v>
      </c>
      <c r="D10" s="2" t="s">
        <v>23</v>
      </c>
      <c r="E10" s="2" t="s">
        <v>40</v>
      </c>
      <c r="F10" s="2" t="s">
        <v>18</v>
      </c>
      <c r="G10" s="2" t="s">
        <v>19</v>
      </c>
      <c r="H10" s="2" t="s">
        <v>20</v>
      </c>
      <c r="I10" s="19" t="s">
        <v>21</v>
      </c>
      <c r="J10" s="14">
        <v>200</v>
      </c>
      <c r="K10" s="12"/>
    </row>
    <row r="11" spans="1:11">
      <c r="A11" s="13">
        <f t="shared" si="0"/>
        <v>8</v>
      </c>
      <c r="B11" s="12" t="s">
        <v>14</v>
      </c>
      <c r="C11" s="4" t="s">
        <v>41</v>
      </c>
      <c r="D11" s="4" t="s">
        <v>16</v>
      </c>
      <c r="E11" s="4" t="s">
        <v>42</v>
      </c>
      <c r="F11" s="4" t="s">
        <v>18</v>
      </c>
      <c r="G11" s="4" t="s">
        <v>34</v>
      </c>
      <c r="H11" s="4" t="s">
        <v>20</v>
      </c>
      <c r="I11" s="19" t="s">
        <v>43</v>
      </c>
      <c r="J11" s="14">
        <v>200</v>
      </c>
      <c r="K11" s="11"/>
    </row>
    <row r="12" spans="1:11">
      <c r="A12" s="12">
        <f t="shared" si="0"/>
        <v>9</v>
      </c>
      <c r="B12" s="12" t="s">
        <v>14</v>
      </c>
      <c r="C12" s="2" t="s">
        <v>44</v>
      </c>
      <c r="D12" s="2" t="s">
        <v>23</v>
      </c>
      <c r="E12" s="2" t="s">
        <v>45</v>
      </c>
      <c r="F12" s="2" t="s">
        <v>46</v>
      </c>
      <c r="G12" s="2" t="s">
        <v>47</v>
      </c>
      <c r="H12" s="2" t="s">
        <v>20</v>
      </c>
      <c r="I12" s="19" t="s">
        <v>21</v>
      </c>
      <c r="J12" s="14">
        <v>200</v>
      </c>
      <c r="K12" s="12"/>
    </row>
    <row r="13" spans="1:11">
      <c r="A13" s="13">
        <f t="shared" si="0"/>
        <v>10</v>
      </c>
      <c r="B13" s="12" t="s">
        <v>14</v>
      </c>
      <c r="C13" s="2" t="s">
        <v>48</v>
      </c>
      <c r="D13" s="2" t="s">
        <v>16</v>
      </c>
      <c r="E13" s="2" t="s">
        <v>49</v>
      </c>
      <c r="F13" s="2" t="s">
        <v>50</v>
      </c>
      <c r="G13" s="2" t="s">
        <v>26</v>
      </c>
      <c r="H13" s="2" t="s">
        <v>20</v>
      </c>
      <c r="I13" s="19" t="s">
        <v>21</v>
      </c>
      <c r="J13" s="14">
        <v>200</v>
      </c>
      <c r="K13" s="12"/>
    </row>
    <row r="14" spans="1:11">
      <c r="A14" s="12">
        <f t="shared" si="0"/>
        <v>11</v>
      </c>
      <c r="B14" s="12" t="s">
        <v>14</v>
      </c>
      <c r="C14" s="2" t="s">
        <v>51</v>
      </c>
      <c r="D14" s="2" t="s">
        <v>23</v>
      </c>
      <c r="E14" s="2" t="s">
        <v>52</v>
      </c>
      <c r="F14" s="2" t="s">
        <v>53</v>
      </c>
      <c r="G14" s="2" t="s">
        <v>26</v>
      </c>
      <c r="H14" s="2" t="s">
        <v>20</v>
      </c>
      <c r="I14" s="19" t="s">
        <v>21</v>
      </c>
      <c r="J14" s="14">
        <v>200</v>
      </c>
      <c r="K14" s="12"/>
    </row>
    <row r="15" spans="1:11">
      <c r="A15" s="13">
        <f t="shared" si="0"/>
        <v>12</v>
      </c>
      <c r="B15" s="12" t="s">
        <v>14</v>
      </c>
      <c r="C15" s="2" t="s">
        <v>54</v>
      </c>
      <c r="D15" s="2" t="s">
        <v>23</v>
      </c>
      <c r="E15" s="2" t="s">
        <v>55</v>
      </c>
      <c r="F15" s="2" t="s">
        <v>50</v>
      </c>
      <c r="G15" s="2" t="s">
        <v>47</v>
      </c>
      <c r="H15" s="2" t="s">
        <v>20</v>
      </c>
      <c r="I15" s="19" t="s">
        <v>21</v>
      </c>
      <c r="J15" s="14">
        <v>200</v>
      </c>
      <c r="K15" s="12"/>
    </row>
    <row r="16" spans="1:11">
      <c r="A16" s="12">
        <f t="shared" ref="A16:A25" si="1">ROW()-3</f>
        <v>13</v>
      </c>
      <c r="B16" s="12" t="s">
        <v>14</v>
      </c>
      <c r="C16" s="2" t="s">
        <v>56</v>
      </c>
      <c r="D16" s="2" t="s">
        <v>23</v>
      </c>
      <c r="E16" s="2" t="s">
        <v>57</v>
      </c>
      <c r="F16" s="2" t="s">
        <v>18</v>
      </c>
      <c r="G16" s="2" t="s">
        <v>47</v>
      </c>
      <c r="H16" s="2" t="s">
        <v>20</v>
      </c>
      <c r="I16" s="19" t="s">
        <v>21</v>
      </c>
      <c r="J16" s="14">
        <v>200</v>
      </c>
      <c r="K16" s="12"/>
    </row>
    <row r="17" spans="1:11">
      <c r="A17" s="13">
        <f t="shared" si="1"/>
        <v>14</v>
      </c>
      <c r="B17" s="12" t="s">
        <v>14</v>
      </c>
      <c r="C17" s="2" t="s">
        <v>58</v>
      </c>
      <c r="D17" s="2" t="s">
        <v>23</v>
      </c>
      <c r="E17" s="2" t="s">
        <v>59</v>
      </c>
      <c r="F17" s="2" t="s">
        <v>25</v>
      </c>
      <c r="G17" s="2" t="s">
        <v>47</v>
      </c>
      <c r="H17" s="2" t="s">
        <v>20</v>
      </c>
      <c r="I17" s="19" t="s">
        <v>21</v>
      </c>
      <c r="J17" s="14">
        <v>200</v>
      </c>
      <c r="K17" s="12"/>
    </row>
    <row r="18" spans="1:11">
      <c r="A18" s="12">
        <f t="shared" si="1"/>
        <v>15</v>
      </c>
      <c r="B18" s="12" t="s">
        <v>14</v>
      </c>
      <c r="C18" s="2" t="s">
        <v>60</v>
      </c>
      <c r="D18" s="2" t="s">
        <v>16</v>
      </c>
      <c r="E18" s="2" t="s">
        <v>61</v>
      </c>
      <c r="F18" s="2" t="s">
        <v>25</v>
      </c>
      <c r="G18" s="2" t="s">
        <v>26</v>
      </c>
      <c r="H18" s="2" t="s">
        <v>20</v>
      </c>
      <c r="I18" s="19" t="s">
        <v>21</v>
      </c>
      <c r="J18" s="14">
        <v>200</v>
      </c>
      <c r="K18" s="12"/>
    </row>
    <row r="19" spans="1:11">
      <c r="A19" s="13">
        <f t="shared" si="1"/>
        <v>16</v>
      </c>
      <c r="B19" s="12" t="s">
        <v>14</v>
      </c>
      <c r="C19" s="2" t="s">
        <v>62</v>
      </c>
      <c r="D19" s="2" t="s">
        <v>16</v>
      </c>
      <c r="E19" s="2" t="s">
        <v>63</v>
      </c>
      <c r="F19" s="2" t="s">
        <v>25</v>
      </c>
      <c r="G19" s="2" t="s">
        <v>47</v>
      </c>
      <c r="H19" s="2" t="s">
        <v>20</v>
      </c>
      <c r="I19" s="19" t="s">
        <v>21</v>
      </c>
      <c r="J19" s="14">
        <v>200</v>
      </c>
      <c r="K19" s="12"/>
    </row>
    <row r="20" spans="1:11">
      <c r="A20" s="12">
        <f t="shared" si="1"/>
        <v>17</v>
      </c>
      <c r="B20" s="12" t="s">
        <v>67</v>
      </c>
      <c r="C20" s="2" t="s">
        <v>68</v>
      </c>
      <c r="D20" s="2" t="s">
        <v>16</v>
      </c>
      <c r="E20" s="2" t="s">
        <v>69</v>
      </c>
      <c r="F20" s="2" t="s">
        <v>46</v>
      </c>
      <c r="G20" s="2" t="s">
        <v>47</v>
      </c>
      <c r="H20" s="14">
        <v>200</v>
      </c>
      <c r="I20" s="19" t="s">
        <v>21</v>
      </c>
      <c r="J20" s="14">
        <v>200</v>
      </c>
      <c r="K20" s="12"/>
    </row>
    <row r="21" spans="1:11">
      <c r="A21" s="13">
        <f t="shared" si="1"/>
        <v>18</v>
      </c>
      <c r="B21" s="12" t="s">
        <v>67</v>
      </c>
      <c r="C21" s="2" t="s">
        <v>70</v>
      </c>
      <c r="D21" s="2" t="s">
        <v>16</v>
      </c>
      <c r="E21" s="2" t="s">
        <v>71</v>
      </c>
      <c r="F21" s="2" t="s">
        <v>46</v>
      </c>
      <c r="G21" s="2" t="s">
        <v>34</v>
      </c>
      <c r="H21" s="14">
        <v>200</v>
      </c>
      <c r="I21" s="19" t="s">
        <v>21</v>
      </c>
      <c r="J21" s="14">
        <v>200</v>
      </c>
      <c r="K21" s="12"/>
    </row>
    <row r="22" spans="1:11">
      <c r="A22" s="12">
        <f t="shared" si="1"/>
        <v>19</v>
      </c>
      <c r="B22" s="12" t="s">
        <v>67</v>
      </c>
      <c r="C22" s="2" t="s">
        <v>72</v>
      </c>
      <c r="D22" s="2" t="s">
        <v>23</v>
      </c>
      <c r="E22" s="2" t="s">
        <v>73</v>
      </c>
      <c r="F22" s="2" t="s">
        <v>25</v>
      </c>
      <c r="G22" s="2" t="s">
        <v>26</v>
      </c>
      <c r="H22" s="14">
        <v>200</v>
      </c>
      <c r="I22" s="19" t="s">
        <v>21</v>
      </c>
      <c r="J22" s="14">
        <v>200</v>
      </c>
      <c r="K22" s="12"/>
    </row>
    <row r="23" spans="1:11">
      <c r="A23" s="13">
        <f t="shared" si="1"/>
        <v>20</v>
      </c>
      <c r="B23" s="12" t="s">
        <v>67</v>
      </c>
      <c r="C23" s="2" t="s">
        <v>74</v>
      </c>
      <c r="D23" s="2" t="s">
        <v>16</v>
      </c>
      <c r="E23" s="2" t="s">
        <v>75</v>
      </c>
      <c r="F23" s="2" t="s">
        <v>25</v>
      </c>
      <c r="G23" s="2" t="s">
        <v>26</v>
      </c>
      <c r="H23" s="14">
        <v>200</v>
      </c>
      <c r="I23" s="19" t="s">
        <v>21</v>
      </c>
      <c r="J23" s="14">
        <v>200</v>
      </c>
      <c r="K23" s="12"/>
    </row>
    <row r="24" spans="1:11">
      <c r="A24" s="12">
        <f t="shared" si="1"/>
        <v>21</v>
      </c>
      <c r="B24" s="12" t="s">
        <v>67</v>
      </c>
      <c r="C24" s="2" t="s">
        <v>76</v>
      </c>
      <c r="D24" s="2" t="s">
        <v>23</v>
      </c>
      <c r="E24" s="2" t="s">
        <v>77</v>
      </c>
      <c r="F24" s="2" t="s">
        <v>18</v>
      </c>
      <c r="G24" s="2" t="s">
        <v>47</v>
      </c>
      <c r="H24" s="14">
        <v>200</v>
      </c>
      <c r="I24" s="19" t="s">
        <v>21</v>
      </c>
      <c r="J24" s="14">
        <v>200</v>
      </c>
      <c r="K24" s="12"/>
    </row>
    <row r="25" spans="1:11">
      <c r="A25" s="13">
        <f t="shared" si="1"/>
        <v>22</v>
      </c>
      <c r="B25" s="12" t="s">
        <v>67</v>
      </c>
      <c r="C25" s="2" t="s">
        <v>78</v>
      </c>
      <c r="D25" s="2" t="s">
        <v>16</v>
      </c>
      <c r="E25" s="2" t="s">
        <v>79</v>
      </c>
      <c r="F25" s="2" t="s">
        <v>18</v>
      </c>
      <c r="G25" s="2" t="s">
        <v>19</v>
      </c>
      <c r="H25" s="14">
        <v>200</v>
      </c>
      <c r="I25" s="19" t="s">
        <v>21</v>
      </c>
      <c r="J25" s="14">
        <v>200</v>
      </c>
      <c r="K25" s="12"/>
    </row>
    <row r="26" spans="1:11">
      <c r="A26" s="12">
        <f t="shared" ref="A26:A35" si="2">ROW()-3</f>
        <v>23</v>
      </c>
      <c r="B26" s="12" t="s">
        <v>67</v>
      </c>
      <c r="C26" s="2" t="s">
        <v>80</v>
      </c>
      <c r="D26" s="2" t="s">
        <v>23</v>
      </c>
      <c r="E26" s="2" t="s">
        <v>81</v>
      </c>
      <c r="F26" s="2" t="s">
        <v>18</v>
      </c>
      <c r="G26" s="2" t="s">
        <v>34</v>
      </c>
      <c r="H26" s="14">
        <v>200</v>
      </c>
      <c r="I26" s="19" t="s">
        <v>21</v>
      </c>
      <c r="J26" s="14">
        <v>200</v>
      </c>
      <c r="K26" s="12"/>
    </row>
    <row r="27" spans="1:11">
      <c r="A27" s="13">
        <f t="shared" si="2"/>
        <v>24</v>
      </c>
      <c r="B27" s="12" t="s">
        <v>67</v>
      </c>
      <c r="C27" s="2" t="s">
        <v>82</v>
      </c>
      <c r="D27" s="2" t="s">
        <v>23</v>
      </c>
      <c r="E27" s="2" t="s">
        <v>83</v>
      </c>
      <c r="F27" s="2" t="s">
        <v>25</v>
      </c>
      <c r="G27" s="2" t="s">
        <v>19</v>
      </c>
      <c r="H27" s="14">
        <v>200</v>
      </c>
      <c r="I27" s="19" t="s">
        <v>21</v>
      </c>
      <c r="J27" s="14">
        <v>200</v>
      </c>
      <c r="K27" s="12"/>
    </row>
    <row r="28" spans="1:11">
      <c r="A28" s="12">
        <f t="shared" si="2"/>
        <v>25</v>
      </c>
      <c r="B28" s="12" t="s">
        <v>67</v>
      </c>
      <c r="C28" s="2" t="s">
        <v>84</v>
      </c>
      <c r="D28" s="2" t="s">
        <v>23</v>
      </c>
      <c r="E28" s="2" t="s">
        <v>85</v>
      </c>
      <c r="F28" s="2" t="s">
        <v>18</v>
      </c>
      <c r="G28" s="2" t="s">
        <v>34</v>
      </c>
      <c r="H28" s="14">
        <v>200</v>
      </c>
      <c r="I28" s="19" t="s">
        <v>21</v>
      </c>
      <c r="J28" s="14">
        <v>200</v>
      </c>
      <c r="K28" s="12"/>
    </row>
    <row r="29" spans="1:11">
      <c r="A29" s="13">
        <f t="shared" si="2"/>
        <v>26</v>
      </c>
      <c r="B29" s="12" t="s">
        <v>67</v>
      </c>
      <c r="C29" s="2" t="s">
        <v>86</v>
      </c>
      <c r="D29" s="2" t="s">
        <v>23</v>
      </c>
      <c r="E29" s="2" t="s">
        <v>87</v>
      </c>
      <c r="F29" s="2" t="s">
        <v>18</v>
      </c>
      <c r="G29" s="2" t="s">
        <v>34</v>
      </c>
      <c r="H29" s="14">
        <v>200</v>
      </c>
      <c r="I29" s="19" t="s">
        <v>21</v>
      </c>
      <c r="J29" s="14">
        <v>200</v>
      </c>
      <c r="K29" s="12"/>
    </row>
    <row r="30" spans="1:11">
      <c r="A30" s="12">
        <f t="shared" si="2"/>
        <v>27</v>
      </c>
      <c r="B30" s="12" t="s">
        <v>67</v>
      </c>
      <c r="C30" s="2" t="s">
        <v>88</v>
      </c>
      <c r="D30" s="2" t="s">
        <v>23</v>
      </c>
      <c r="E30" s="2" t="s">
        <v>89</v>
      </c>
      <c r="F30" s="2" t="s">
        <v>18</v>
      </c>
      <c r="G30" s="2" t="s">
        <v>34</v>
      </c>
      <c r="H30" s="14">
        <v>200</v>
      </c>
      <c r="I30" s="19" t="s">
        <v>21</v>
      </c>
      <c r="J30" s="14">
        <v>200</v>
      </c>
      <c r="K30" s="12"/>
    </row>
    <row r="31" spans="1:11">
      <c r="A31" s="13">
        <f t="shared" si="2"/>
        <v>28</v>
      </c>
      <c r="B31" s="12" t="s">
        <v>92</v>
      </c>
      <c r="C31" s="2" t="s">
        <v>93</v>
      </c>
      <c r="D31" s="2" t="s">
        <v>23</v>
      </c>
      <c r="E31" s="2" t="s">
        <v>94</v>
      </c>
      <c r="F31" s="2" t="s">
        <v>33</v>
      </c>
      <c r="G31" s="2" t="s">
        <v>34</v>
      </c>
      <c r="H31" s="2" t="s">
        <v>20</v>
      </c>
      <c r="I31" s="19" t="s">
        <v>21</v>
      </c>
      <c r="J31" s="14">
        <v>200</v>
      </c>
      <c r="K31" s="12"/>
    </row>
    <row r="32" spans="1:11">
      <c r="A32" s="12">
        <f t="shared" si="2"/>
        <v>29</v>
      </c>
      <c r="B32" s="12" t="s">
        <v>92</v>
      </c>
      <c r="C32" s="2" t="s">
        <v>95</v>
      </c>
      <c r="D32" s="2" t="s">
        <v>23</v>
      </c>
      <c r="E32" s="2" t="s">
        <v>96</v>
      </c>
      <c r="F32" s="2" t="s">
        <v>97</v>
      </c>
      <c r="G32" s="2" t="s">
        <v>26</v>
      </c>
      <c r="H32" s="2" t="s">
        <v>20</v>
      </c>
      <c r="I32" s="19" t="s">
        <v>21</v>
      </c>
      <c r="J32" s="14">
        <v>200</v>
      </c>
      <c r="K32" s="12"/>
    </row>
    <row r="33" spans="1:11">
      <c r="A33" s="13">
        <f t="shared" si="2"/>
        <v>30</v>
      </c>
      <c r="B33" s="12" t="s">
        <v>92</v>
      </c>
      <c r="C33" s="2" t="s">
        <v>98</v>
      </c>
      <c r="D33" s="2" t="s">
        <v>16</v>
      </c>
      <c r="E33" s="2" t="s">
        <v>99</v>
      </c>
      <c r="F33" s="2" t="s">
        <v>25</v>
      </c>
      <c r="G33" s="2" t="s">
        <v>26</v>
      </c>
      <c r="H33" s="2" t="s">
        <v>20</v>
      </c>
      <c r="I33" s="19" t="s">
        <v>21</v>
      </c>
      <c r="J33" s="14">
        <v>200</v>
      </c>
      <c r="K33" s="12"/>
    </row>
    <row r="34" spans="1:11">
      <c r="A34" s="12">
        <f t="shared" si="2"/>
        <v>31</v>
      </c>
      <c r="B34" s="12" t="s">
        <v>92</v>
      </c>
      <c r="C34" s="2" t="s">
        <v>100</v>
      </c>
      <c r="D34" s="2" t="s">
        <v>16</v>
      </c>
      <c r="E34" s="2" t="s">
        <v>101</v>
      </c>
      <c r="F34" s="2" t="s">
        <v>18</v>
      </c>
      <c r="G34" s="2" t="s">
        <v>19</v>
      </c>
      <c r="H34" s="2" t="s">
        <v>20</v>
      </c>
      <c r="I34" s="19" t="s">
        <v>21</v>
      </c>
      <c r="J34" s="14">
        <v>200</v>
      </c>
      <c r="K34" s="12"/>
    </row>
    <row r="35" spans="1:11">
      <c r="A35" s="13">
        <f t="shared" si="2"/>
        <v>32</v>
      </c>
      <c r="B35" s="13" t="s">
        <v>92</v>
      </c>
      <c r="C35" s="3" t="s">
        <v>102</v>
      </c>
      <c r="D35" s="3" t="s">
        <v>23</v>
      </c>
      <c r="E35" s="3" t="s">
        <v>103</v>
      </c>
      <c r="F35" s="3" t="s">
        <v>25</v>
      </c>
      <c r="G35" s="3" t="s">
        <v>19</v>
      </c>
      <c r="H35" s="3" t="s">
        <v>27</v>
      </c>
      <c r="I35" s="20" t="s">
        <v>21</v>
      </c>
      <c r="J35" s="21">
        <v>100</v>
      </c>
      <c r="K35" s="13" t="s">
        <v>28</v>
      </c>
    </row>
    <row r="36" spans="1:11">
      <c r="A36" s="12">
        <f t="shared" ref="A36:A45" si="3">ROW()-3</f>
        <v>33</v>
      </c>
      <c r="B36" s="12" t="s">
        <v>92</v>
      </c>
      <c r="C36" s="2" t="s">
        <v>104</v>
      </c>
      <c r="D36" s="2" t="s">
        <v>23</v>
      </c>
      <c r="E36" s="2" t="s">
        <v>105</v>
      </c>
      <c r="F36" s="2" t="s">
        <v>18</v>
      </c>
      <c r="G36" s="2" t="s">
        <v>19</v>
      </c>
      <c r="H36" s="2" t="s">
        <v>20</v>
      </c>
      <c r="I36" s="19" t="s">
        <v>21</v>
      </c>
      <c r="J36" s="14">
        <v>200</v>
      </c>
      <c r="K36" s="12"/>
    </row>
    <row r="37" spans="1:11">
      <c r="A37" s="13">
        <f t="shared" si="3"/>
        <v>34</v>
      </c>
      <c r="B37" s="13" t="s">
        <v>92</v>
      </c>
      <c r="C37" s="3" t="s">
        <v>106</v>
      </c>
      <c r="D37" s="3" t="s">
        <v>16</v>
      </c>
      <c r="E37" s="3" t="s">
        <v>107</v>
      </c>
      <c r="F37" s="3" t="s">
        <v>50</v>
      </c>
      <c r="G37" s="3" t="s">
        <v>34</v>
      </c>
      <c r="H37" s="3" t="s">
        <v>27</v>
      </c>
      <c r="I37" s="20" t="s">
        <v>21</v>
      </c>
      <c r="J37" s="21">
        <v>100</v>
      </c>
      <c r="K37" s="13" t="s">
        <v>28</v>
      </c>
    </row>
    <row r="38" spans="1:11">
      <c r="A38" s="12">
        <f t="shared" si="3"/>
        <v>35</v>
      </c>
      <c r="B38" s="12" t="s">
        <v>92</v>
      </c>
      <c r="C38" s="2" t="s">
        <v>108</v>
      </c>
      <c r="D38" s="2" t="s">
        <v>23</v>
      </c>
      <c r="E38" s="2" t="s">
        <v>109</v>
      </c>
      <c r="F38" s="2" t="s">
        <v>18</v>
      </c>
      <c r="G38" s="2" t="s">
        <v>19</v>
      </c>
      <c r="H38" s="2" t="s">
        <v>20</v>
      </c>
      <c r="I38" s="19" t="s">
        <v>21</v>
      </c>
      <c r="J38" s="14">
        <v>200</v>
      </c>
      <c r="K38" s="12"/>
    </row>
    <row r="39" spans="1:11">
      <c r="A39" s="13">
        <f t="shared" si="3"/>
        <v>36</v>
      </c>
      <c r="B39" s="12" t="s">
        <v>92</v>
      </c>
      <c r="C39" s="2" t="s">
        <v>110</v>
      </c>
      <c r="D39" s="2" t="s">
        <v>16</v>
      </c>
      <c r="E39" s="2" t="s">
        <v>111</v>
      </c>
      <c r="F39" s="2" t="s">
        <v>18</v>
      </c>
      <c r="G39" s="2" t="s">
        <v>34</v>
      </c>
      <c r="H39" s="2" t="s">
        <v>20</v>
      </c>
      <c r="I39" s="19" t="s">
        <v>21</v>
      </c>
      <c r="J39" s="14">
        <v>200</v>
      </c>
      <c r="K39" s="12"/>
    </row>
    <row r="40" spans="1:11">
      <c r="A40" s="12">
        <f t="shared" si="3"/>
        <v>37</v>
      </c>
      <c r="B40" s="12" t="s">
        <v>92</v>
      </c>
      <c r="C40" s="2" t="s">
        <v>112</v>
      </c>
      <c r="D40" s="2" t="s">
        <v>16</v>
      </c>
      <c r="E40" s="2" t="s">
        <v>113</v>
      </c>
      <c r="F40" s="2" t="s">
        <v>18</v>
      </c>
      <c r="G40" s="2" t="s">
        <v>34</v>
      </c>
      <c r="H40" s="2" t="s">
        <v>20</v>
      </c>
      <c r="I40" s="19" t="s">
        <v>21</v>
      </c>
      <c r="J40" s="14">
        <v>200</v>
      </c>
      <c r="K40" s="12"/>
    </row>
    <row r="41" spans="1:11">
      <c r="A41" s="13">
        <f t="shared" si="3"/>
        <v>38</v>
      </c>
      <c r="B41" s="12" t="s">
        <v>92</v>
      </c>
      <c r="C41" s="2" t="s">
        <v>114</v>
      </c>
      <c r="D41" s="2" t="s">
        <v>23</v>
      </c>
      <c r="E41" s="2" t="s">
        <v>115</v>
      </c>
      <c r="F41" s="2" t="s">
        <v>25</v>
      </c>
      <c r="G41" s="2" t="s">
        <v>19</v>
      </c>
      <c r="H41" s="2" t="s">
        <v>20</v>
      </c>
      <c r="I41" s="19" t="s">
        <v>21</v>
      </c>
      <c r="J41" s="14">
        <v>200</v>
      </c>
      <c r="K41" s="12"/>
    </row>
    <row r="42" spans="1:11">
      <c r="A42" s="12">
        <f t="shared" si="3"/>
        <v>39</v>
      </c>
      <c r="B42" s="12" t="s">
        <v>92</v>
      </c>
      <c r="C42" s="4" t="s">
        <v>116</v>
      </c>
      <c r="D42" s="4" t="s">
        <v>23</v>
      </c>
      <c r="E42" s="4" t="s">
        <v>117</v>
      </c>
      <c r="F42" s="4" t="s">
        <v>25</v>
      </c>
      <c r="G42" s="4" t="s">
        <v>47</v>
      </c>
      <c r="H42" s="4" t="s">
        <v>20</v>
      </c>
      <c r="I42" s="19" t="s">
        <v>343</v>
      </c>
      <c r="J42" s="14">
        <v>200</v>
      </c>
      <c r="K42" s="22"/>
    </row>
    <row r="43" spans="1:11">
      <c r="A43" s="13">
        <f t="shared" si="3"/>
        <v>40</v>
      </c>
      <c r="B43" s="12" t="s">
        <v>92</v>
      </c>
      <c r="C43" s="2" t="s">
        <v>118</v>
      </c>
      <c r="D43" s="2" t="s">
        <v>23</v>
      </c>
      <c r="E43" s="2" t="s">
        <v>119</v>
      </c>
      <c r="F43" s="2" t="s">
        <v>25</v>
      </c>
      <c r="G43" s="2" t="s">
        <v>47</v>
      </c>
      <c r="H43" s="2" t="s">
        <v>20</v>
      </c>
      <c r="I43" s="19" t="s">
        <v>21</v>
      </c>
      <c r="J43" s="14">
        <v>200</v>
      </c>
      <c r="K43" s="12"/>
    </row>
    <row r="44" spans="1:11">
      <c r="A44" s="12">
        <f t="shared" si="3"/>
        <v>41</v>
      </c>
      <c r="B44" s="12" t="s">
        <v>92</v>
      </c>
      <c r="C44" s="2" t="s">
        <v>120</v>
      </c>
      <c r="D44" s="2" t="s">
        <v>16</v>
      </c>
      <c r="E44" s="2" t="s">
        <v>121</v>
      </c>
      <c r="F44" s="2" t="s">
        <v>18</v>
      </c>
      <c r="G44" s="2" t="s">
        <v>19</v>
      </c>
      <c r="H44" s="2" t="s">
        <v>20</v>
      </c>
      <c r="I44" s="19" t="s">
        <v>21</v>
      </c>
      <c r="J44" s="14">
        <v>200</v>
      </c>
      <c r="K44" s="12"/>
    </row>
    <row r="45" spans="1:11">
      <c r="A45" s="13">
        <f t="shared" si="3"/>
        <v>42</v>
      </c>
      <c r="B45" s="12" t="s">
        <v>92</v>
      </c>
      <c r="C45" s="2" t="s">
        <v>122</v>
      </c>
      <c r="D45" s="2" t="s">
        <v>23</v>
      </c>
      <c r="E45" s="2" t="s">
        <v>123</v>
      </c>
      <c r="F45" s="2" t="s">
        <v>18</v>
      </c>
      <c r="G45" s="2" t="s">
        <v>34</v>
      </c>
      <c r="H45" s="2" t="s">
        <v>20</v>
      </c>
      <c r="I45" s="19" t="s">
        <v>21</v>
      </c>
      <c r="J45" s="14">
        <v>200</v>
      </c>
      <c r="K45" s="12"/>
    </row>
    <row r="46" spans="1:11">
      <c r="A46" s="12">
        <f t="shared" ref="A46:A55" si="4">ROW()-3</f>
        <v>43</v>
      </c>
      <c r="B46" s="12" t="s">
        <v>126</v>
      </c>
      <c r="C46" s="2" t="s">
        <v>127</v>
      </c>
      <c r="D46" s="2" t="s">
        <v>23</v>
      </c>
      <c r="E46" s="2" t="s">
        <v>128</v>
      </c>
      <c r="F46" s="2" t="s">
        <v>25</v>
      </c>
      <c r="G46" s="2" t="s">
        <v>19</v>
      </c>
      <c r="H46" s="14">
        <v>200</v>
      </c>
      <c r="I46" s="19" t="s">
        <v>21</v>
      </c>
      <c r="J46" s="14">
        <v>200</v>
      </c>
      <c r="K46" s="12"/>
    </row>
    <row r="47" spans="1:11">
      <c r="A47" s="13">
        <f t="shared" si="4"/>
        <v>44</v>
      </c>
      <c r="B47" s="12" t="s">
        <v>126</v>
      </c>
      <c r="C47" s="2" t="s">
        <v>129</v>
      </c>
      <c r="D47" s="2" t="s">
        <v>16</v>
      </c>
      <c r="E47" s="2" t="s">
        <v>130</v>
      </c>
      <c r="F47" s="2" t="s">
        <v>18</v>
      </c>
      <c r="G47" s="2" t="s">
        <v>19</v>
      </c>
      <c r="H47" s="14">
        <v>200</v>
      </c>
      <c r="I47" s="19" t="s">
        <v>21</v>
      </c>
      <c r="J47" s="14">
        <v>200</v>
      </c>
      <c r="K47" s="12"/>
    </row>
    <row r="48" spans="1:11">
      <c r="A48" s="12">
        <f t="shared" si="4"/>
        <v>45</v>
      </c>
      <c r="B48" s="12" t="s">
        <v>126</v>
      </c>
      <c r="C48" s="2" t="s">
        <v>131</v>
      </c>
      <c r="D48" s="2" t="s">
        <v>16</v>
      </c>
      <c r="E48" s="2" t="s">
        <v>132</v>
      </c>
      <c r="F48" s="2" t="s">
        <v>25</v>
      </c>
      <c r="G48" s="2" t="s">
        <v>34</v>
      </c>
      <c r="H48" s="14">
        <v>200</v>
      </c>
      <c r="I48" s="19" t="s">
        <v>21</v>
      </c>
      <c r="J48" s="14">
        <v>200</v>
      </c>
      <c r="K48" s="12"/>
    </row>
    <row r="49" spans="1:11">
      <c r="A49" s="13">
        <f t="shared" si="4"/>
        <v>46</v>
      </c>
      <c r="B49" s="12" t="s">
        <v>126</v>
      </c>
      <c r="C49" s="2" t="s">
        <v>133</v>
      </c>
      <c r="D49" s="2" t="s">
        <v>23</v>
      </c>
      <c r="E49" s="2" t="s">
        <v>134</v>
      </c>
      <c r="F49" s="2" t="s">
        <v>25</v>
      </c>
      <c r="G49" s="2" t="s">
        <v>26</v>
      </c>
      <c r="H49" s="14">
        <v>200</v>
      </c>
      <c r="I49" s="19" t="s">
        <v>21</v>
      </c>
      <c r="J49" s="14">
        <v>200</v>
      </c>
      <c r="K49" s="12"/>
    </row>
    <row r="50" spans="1:11">
      <c r="A50" s="12">
        <f t="shared" si="4"/>
        <v>47</v>
      </c>
      <c r="B50" s="12" t="s">
        <v>126</v>
      </c>
      <c r="C50" s="2" t="s">
        <v>135</v>
      </c>
      <c r="D50" s="2" t="s">
        <v>16</v>
      </c>
      <c r="E50" s="2" t="s">
        <v>136</v>
      </c>
      <c r="F50" s="2" t="s">
        <v>25</v>
      </c>
      <c r="G50" s="2" t="s">
        <v>26</v>
      </c>
      <c r="H50" s="14">
        <v>200</v>
      </c>
      <c r="I50" s="19" t="s">
        <v>21</v>
      </c>
      <c r="J50" s="14">
        <v>200</v>
      </c>
      <c r="K50" s="12"/>
    </row>
    <row r="51" spans="1:11">
      <c r="A51" s="13">
        <f t="shared" si="4"/>
        <v>48</v>
      </c>
      <c r="B51" s="12" t="s">
        <v>126</v>
      </c>
      <c r="C51" s="2" t="s">
        <v>137</v>
      </c>
      <c r="D51" s="2" t="s">
        <v>16</v>
      </c>
      <c r="E51" s="2" t="s">
        <v>138</v>
      </c>
      <c r="F51" s="2" t="s">
        <v>18</v>
      </c>
      <c r="G51" s="2" t="s">
        <v>19</v>
      </c>
      <c r="H51" s="14">
        <v>200</v>
      </c>
      <c r="I51" s="19" t="s">
        <v>21</v>
      </c>
      <c r="J51" s="14">
        <v>200</v>
      </c>
      <c r="K51" s="12"/>
    </row>
    <row r="52" spans="1:11">
      <c r="A52" s="12">
        <f t="shared" si="4"/>
        <v>49</v>
      </c>
      <c r="B52" s="12" t="s">
        <v>126</v>
      </c>
      <c r="C52" s="2" t="s">
        <v>139</v>
      </c>
      <c r="D52" s="2" t="s">
        <v>23</v>
      </c>
      <c r="E52" s="2" t="s">
        <v>140</v>
      </c>
      <c r="F52" s="2" t="s">
        <v>18</v>
      </c>
      <c r="G52" s="2" t="s">
        <v>34</v>
      </c>
      <c r="H52" s="14">
        <v>200</v>
      </c>
      <c r="I52" s="19" t="s">
        <v>21</v>
      </c>
      <c r="J52" s="14">
        <v>200</v>
      </c>
      <c r="K52" s="12"/>
    </row>
    <row r="53" spans="1:11">
      <c r="A53" s="13">
        <f t="shared" si="4"/>
        <v>50</v>
      </c>
      <c r="B53" s="12" t="s">
        <v>126</v>
      </c>
      <c r="C53" s="2" t="s">
        <v>141</v>
      </c>
      <c r="D53" s="2" t="s">
        <v>23</v>
      </c>
      <c r="E53" s="2" t="s">
        <v>142</v>
      </c>
      <c r="F53" s="2" t="s">
        <v>18</v>
      </c>
      <c r="G53" s="2" t="s">
        <v>19</v>
      </c>
      <c r="H53" s="14">
        <v>200</v>
      </c>
      <c r="I53" s="19" t="s">
        <v>21</v>
      </c>
      <c r="J53" s="14">
        <v>200</v>
      </c>
      <c r="K53" s="12"/>
    </row>
    <row r="54" spans="1:11">
      <c r="A54" s="12">
        <f t="shared" si="4"/>
        <v>51</v>
      </c>
      <c r="B54" s="12" t="s">
        <v>126</v>
      </c>
      <c r="C54" s="2" t="s">
        <v>143</v>
      </c>
      <c r="D54" s="2" t="s">
        <v>23</v>
      </c>
      <c r="E54" s="2" t="s">
        <v>144</v>
      </c>
      <c r="F54" s="2" t="s">
        <v>18</v>
      </c>
      <c r="G54" s="2" t="s">
        <v>34</v>
      </c>
      <c r="H54" s="14">
        <v>200</v>
      </c>
      <c r="I54" s="19" t="s">
        <v>21</v>
      </c>
      <c r="J54" s="14">
        <v>200</v>
      </c>
      <c r="K54" s="12"/>
    </row>
    <row r="55" spans="1:11">
      <c r="A55" s="13">
        <f t="shared" si="4"/>
        <v>52</v>
      </c>
      <c r="B55" s="12" t="s">
        <v>126</v>
      </c>
      <c r="C55" s="2" t="s">
        <v>145</v>
      </c>
      <c r="D55" s="2" t="s">
        <v>16</v>
      </c>
      <c r="E55" s="2" t="s">
        <v>146</v>
      </c>
      <c r="F55" s="2" t="s">
        <v>97</v>
      </c>
      <c r="G55" s="2" t="s">
        <v>47</v>
      </c>
      <c r="H55" s="14">
        <v>200</v>
      </c>
      <c r="I55" s="19" t="s">
        <v>21</v>
      </c>
      <c r="J55" s="14">
        <v>200</v>
      </c>
      <c r="K55" s="12"/>
    </row>
    <row r="56" spans="1:11">
      <c r="A56" s="12">
        <f t="shared" ref="A56:A65" si="5">ROW()-3</f>
        <v>53</v>
      </c>
      <c r="B56" s="12" t="s">
        <v>126</v>
      </c>
      <c r="C56" s="2" t="s">
        <v>147</v>
      </c>
      <c r="D56" s="2" t="s">
        <v>23</v>
      </c>
      <c r="E56" s="2" t="s">
        <v>148</v>
      </c>
      <c r="F56" s="2" t="s">
        <v>18</v>
      </c>
      <c r="G56" s="2" t="s">
        <v>34</v>
      </c>
      <c r="H56" s="14">
        <v>200</v>
      </c>
      <c r="I56" s="19" t="s">
        <v>21</v>
      </c>
      <c r="J56" s="14">
        <v>200</v>
      </c>
      <c r="K56" s="12"/>
    </row>
    <row r="57" spans="1:11">
      <c r="A57" s="13">
        <f t="shared" si="5"/>
        <v>54</v>
      </c>
      <c r="B57" s="12" t="s">
        <v>126</v>
      </c>
      <c r="C57" s="2" t="s">
        <v>149</v>
      </c>
      <c r="D57" s="2" t="s">
        <v>23</v>
      </c>
      <c r="E57" s="2" t="s">
        <v>150</v>
      </c>
      <c r="F57" s="2" t="s">
        <v>53</v>
      </c>
      <c r="G57" s="2" t="s">
        <v>26</v>
      </c>
      <c r="H57" s="14">
        <v>200</v>
      </c>
      <c r="I57" s="19" t="s">
        <v>21</v>
      </c>
      <c r="J57" s="14">
        <v>200</v>
      </c>
      <c r="K57" s="12"/>
    </row>
    <row r="58" spans="1:11">
      <c r="A58" s="12">
        <f t="shared" si="5"/>
        <v>55</v>
      </c>
      <c r="B58" s="12" t="s">
        <v>126</v>
      </c>
      <c r="C58" s="2" t="s">
        <v>151</v>
      </c>
      <c r="D58" s="2" t="s">
        <v>16</v>
      </c>
      <c r="E58" s="2" t="s">
        <v>152</v>
      </c>
      <c r="F58" s="2" t="s">
        <v>50</v>
      </c>
      <c r="G58" s="2" t="s">
        <v>19</v>
      </c>
      <c r="H58" s="14">
        <v>200</v>
      </c>
      <c r="I58" s="19" t="s">
        <v>21</v>
      </c>
      <c r="J58" s="14">
        <v>200</v>
      </c>
      <c r="K58" s="12"/>
    </row>
    <row r="59" spans="1:11">
      <c r="A59" s="13">
        <f t="shared" si="5"/>
        <v>56</v>
      </c>
      <c r="B59" s="12" t="s">
        <v>126</v>
      </c>
      <c r="C59" s="2" t="s">
        <v>153</v>
      </c>
      <c r="D59" s="2" t="s">
        <v>23</v>
      </c>
      <c r="E59" s="2" t="s">
        <v>154</v>
      </c>
      <c r="F59" s="2" t="s">
        <v>53</v>
      </c>
      <c r="G59" s="2" t="s">
        <v>26</v>
      </c>
      <c r="H59" s="14">
        <v>200</v>
      </c>
      <c r="I59" s="19" t="s">
        <v>21</v>
      </c>
      <c r="J59" s="14">
        <v>200</v>
      </c>
      <c r="K59" s="12"/>
    </row>
    <row r="60" spans="1:11">
      <c r="A60" s="12">
        <f t="shared" si="5"/>
        <v>57</v>
      </c>
      <c r="B60" s="12" t="s">
        <v>126</v>
      </c>
      <c r="C60" s="2" t="s">
        <v>155</v>
      </c>
      <c r="D60" s="2" t="s">
        <v>16</v>
      </c>
      <c r="E60" s="5">
        <v>26372</v>
      </c>
      <c r="F60" s="2" t="s">
        <v>50</v>
      </c>
      <c r="G60" s="2" t="s">
        <v>26</v>
      </c>
      <c r="H60" s="14">
        <v>200</v>
      </c>
      <c r="I60" s="19" t="s">
        <v>21</v>
      </c>
      <c r="J60" s="14">
        <v>200</v>
      </c>
      <c r="K60" s="12"/>
    </row>
    <row r="61" spans="1:11">
      <c r="A61" s="13">
        <f t="shared" si="5"/>
        <v>58</v>
      </c>
      <c r="B61" s="12" t="s">
        <v>126</v>
      </c>
      <c r="C61" s="2" t="s">
        <v>156</v>
      </c>
      <c r="D61" s="2" t="s">
        <v>16</v>
      </c>
      <c r="E61" s="2" t="s">
        <v>157</v>
      </c>
      <c r="F61" s="2" t="s">
        <v>50</v>
      </c>
      <c r="G61" s="2" t="s">
        <v>26</v>
      </c>
      <c r="H61" s="14">
        <v>200</v>
      </c>
      <c r="I61" s="19" t="s">
        <v>21</v>
      </c>
      <c r="J61" s="14">
        <v>200</v>
      </c>
      <c r="K61" s="12"/>
    </row>
    <row r="62" spans="1:11">
      <c r="A62" s="12">
        <f t="shared" si="5"/>
        <v>59</v>
      </c>
      <c r="B62" s="12" t="s">
        <v>126</v>
      </c>
      <c r="C62" s="12" t="s">
        <v>158</v>
      </c>
      <c r="D62" s="12" t="s">
        <v>16</v>
      </c>
      <c r="E62" s="6" t="s">
        <v>159</v>
      </c>
      <c r="F62" s="12" t="s">
        <v>97</v>
      </c>
      <c r="G62" s="12" t="s">
        <v>34</v>
      </c>
      <c r="H62" s="14">
        <v>200</v>
      </c>
      <c r="I62" s="19" t="s">
        <v>21</v>
      </c>
      <c r="J62" s="14">
        <v>200</v>
      </c>
      <c r="K62" s="11"/>
    </row>
    <row r="63" spans="1:11">
      <c r="A63" s="13">
        <f t="shared" si="5"/>
        <v>60</v>
      </c>
      <c r="B63" s="12" t="s">
        <v>126</v>
      </c>
      <c r="C63" s="4" t="s">
        <v>160</v>
      </c>
      <c r="D63" s="4" t="s">
        <v>16</v>
      </c>
      <c r="E63" s="6">
        <v>13075</v>
      </c>
      <c r="F63" s="4" t="s">
        <v>18</v>
      </c>
      <c r="G63" s="4" t="s">
        <v>34</v>
      </c>
      <c r="H63" s="14">
        <v>200</v>
      </c>
      <c r="I63" s="19" t="s">
        <v>21</v>
      </c>
      <c r="J63" s="14">
        <v>200</v>
      </c>
      <c r="K63" s="11"/>
    </row>
    <row r="64" spans="1:11">
      <c r="A64" s="12">
        <f t="shared" si="5"/>
        <v>61</v>
      </c>
      <c r="B64" s="4" t="s">
        <v>126</v>
      </c>
      <c r="C64" s="4" t="s">
        <v>161</v>
      </c>
      <c r="D64" s="4" t="s">
        <v>23</v>
      </c>
      <c r="E64" s="6">
        <v>24327</v>
      </c>
      <c r="F64" s="4" t="s">
        <v>18</v>
      </c>
      <c r="G64" s="4" t="s">
        <v>34</v>
      </c>
      <c r="H64" s="14">
        <v>200</v>
      </c>
      <c r="I64" s="19" t="s">
        <v>21</v>
      </c>
      <c r="J64" s="14">
        <v>200</v>
      </c>
      <c r="K64" s="11"/>
    </row>
    <row r="65" spans="1:11">
      <c r="A65" s="13">
        <f t="shared" si="5"/>
        <v>62</v>
      </c>
      <c r="B65" s="12" t="s">
        <v>126</v>
      </c>
      <c r="C65" s="12" t="s">
        <v>162</v>
      </c>
      <c r="D65" s="12" t="s">
        <v>23</v>
      </c>
      <c r="E65" s="6" t="s">
        <v>163</v>
      </c>
      <c r="F65" s="12" t="s">
        <v>18</v>
      </c>
      <c r="G65" s="12" t="s">
        <v>34</v>
      </c>
      <c r="H65" s="14">
        <v>200</v>
      </c>
      <c r="I65" s="19" t="s">
        <v>21</v>
      </c>
      <c r="J65" s="14">
        <v>200</v>
      </c>
      <c r="K65" s="11"/>
    </row>
    <row r="66" spans="1:11">
      <c r="A66" s="12">
        <f t="shared" ref="A66:A75" si="6">ROW()-3</f>
        <v>63</v>
      </c>
      <c r="B66" s="12" t="s">
        <v>126</v>
      </c>
      <c r="C66" s="12" t="s">
        <v>164</v>
      </c>
      <c r="D66" s="12" t="s">
        <v>23</v>
      </c>
      <c r="E66" s="6" t="s">
        <v>165</v>
      </c>
      <c r="F66" s="12" t="s">
        <v>46</v>
      </c>
      <c r="G66" s="12" t="s">
        <v>19</v>
      </c>
      <c r="H66" s="14">
        <v>200</v>
      </c>
      <c r="I66" s="19" t="s">
        <v>21</v>
      </c>
      <c r="J66" s="14">
        <v>200</v>
      </c>
      <c r="K66" s="11"/>
    </row>
    <row r="67" spans="1:11">
      <c r="A67" s="13">
        <f t="shared" si="6"/>
        <v>64</v>
      </c>
      <c r="B67" s="12" t="s">
        <v>126</v>
      </c>
      <c r="C67" s="12" t="s">
        <v>166</v>
      </c>
      <c r="D67" s="12" t="s">
        <v>23</v>
      </c>
      <c r="E67" s="6">
        <v>25049</v>
      </c>
      <c r="F67" s="12" t="s">
        <v>25</v>
      </c>
      <c r="G67" s="12" t="s">
        <v>26</v>
      </c>
      <c r="H67" s="14">
        <v>200</v>
      </c>
      <c r="I67" s="19" t="s">
        <v>21</v>
      </c>
      <c r="J67" s="14">
        <v>200</v>
      </c>
      <c r="K67" s="11"/>
    </row>
    <row r="68" spans="1:11">
      <c r="A68" s="12">
        <f t="shared" si="6"/>
        <v>65</v>
      </c>
      <c r="B68" s="12" t="s">
        <v>168</v>
      </c>
      <c r="C68" s="2" t="s">
        <v>169</v>
      </c>
      <c r="D68" s="2" t="s">
        <v>16</v>
      </c>
      <c r="E68" s="2" t="s">
        <v>170</v>
      </c>
      <c r="F68" s="2" t="s">
        <v>25</v>
      </c>
      <c r="G68" s="2" t="s">
        <v>34</v>
      </c>
      <c r="H68" s="14">
        <v>200</v>
      </c>
      <c r="I68" s="19" t="s">
        <v>21</v>
      </c>
      <c r="J68" s="14">
        <v>200</v>
      </c>
      <c r="K68" s="12"/>
    </row>
    <row r="69" spans="1:11">
      <c r="A69" s="13">
        <f t="shared" si="6"/>
        <v>66</v>
      </c>
      <c r="B69" s="12" t="s">
        <v>168</v>
      </c>
      <c r="C69" s="2" t="s">
        <v>171</v>
      </c>
      <c r="D69" s="2" t="s">
        <v>23</v>
      </c>
      <c r="E69" s="2" t="s">
        <v>172</v>
      </c>
      <c r="F69" s="2" t="s">
        <v>53</v>
      </c>
      <c r="G69" s="2" t="s">
        <v>34</v>
      </c>
      <c r="H69" s="14">
        <v>200</v>
      </c>
      <c r="I69" s="19" t="s">
        <v>21</v>
      </c>
      <c r="J69" s="14">
        <v>200</v>
      </c>
      <c r="K69" s="12"/>
    </row>
    <row r="70" spans="1:11">
      <c r="A70" s="12">
        <f t="shared" si="6"/>
        <v>67</v>
      </c>
      <c r="B70" s="12" t="s">
        <v>168</v>
      </c>
      <c r="C70" s="2" t="s">
        <v>173</v>
      </c>
      <c r="D70" s="2" t="s">
        <v>16</v>
      </c>
      <c r="E70" s="2" t="s">
        <v>174</v>
      </c>
      <c r="F70" s="2" t="s">
        <v>97</v>
      </c>
      <c r="G70" s="2" t="s">
        <v>34</v>
      </c>
      <c r="H70" s="14">
        <v>200</v>
      </c>
      <c r="I70" s="19" t="s">
        <v>21</v>
      </c>
      <c r="J70" s="14">
        <v>200</v>
      </c>
      <c r="K70" s="12"/>
    </row>
    <row r="71" spans="1:11">
      <c r="A71" s="13">
        <f t="shared" si="6"/>
        <v>68</v>
      </c>
      <c r="B71" s="12" t="s">
        <v>168</v>
      </c>
      <c r="C71" s="2" t="s">
        <v>175</v>
      </c>
      <c r="D71" s="2" t="s">
        <v>23</v>
      </c>
      <c r="E71" s="2" t="s">
        <v>176</v>
      </c>
      <c r="F71" s="2" t="s">
        <v>50</v>
      </c>
      <c r="G71" s="2" t="s">
        <v>47</v>
      </c>
      <c r="H71" s="14">
        <v>200</v>
      </c>
      <c r="I71" s="19" t="s">
        <v>21</v>
      </c>
      <c r="J71" s="14">
        <v>200</v>
      </c>
      <c r="K71" s="12"/>
    </row>
    <row r="72" spans="1:11">
      <c r="A72" s="12">
        <f t="shared" si="6"/>
        <v>69</v>
      </c>
      <c r="B72" s="12" t="s">
        <v>168</v>
      </c>
      <c r="C72" s="2" t="s">
        <v>177</v>
      </c>
      <c r="D72" s="2" t="s">
        <v>23</v>
      </c>
      <c r="E72" s="2" t="s">
        <v>178</v>
      </c>
      <c r="F72" s="2" t="s">
        <v>18</v>
      </c>
      <c r="G72" s="2" t="s">
        <v>19</v>
      </c>
      <c r="H72" s="14">
        <v>200</v>
      </c>
      <c r="I72" s="19" t="s">
        <v>21</v>
      </c>
      <c r="J72" s="14">
        <v>200</v>
      </c>
      <c r="K72" s="12"/>
    </row>
    <row r="73" spans="1:11">
      <c r="A73" s="13">
        <f t="shared" si="6"/>
        <v>70</v>
      </c>
      <c r="B73" s="12" t="s">
        <v>168</v>
      </c>
      <c r="C73" s="2" t="s">
        <v>179</v>
      </c>
      <c r="D73" s="2" t="s">
        <v>16</v>
      </c>
      <c r="E73" s="2" t="s">
        <v>180</v>
      </c>
      <c r="F73" s="2" t="s">
        <v>25</v>
      </c>
      <c r="G73" s="2" t="s">
        <v>19</v>
      </c>
      <c r="H73" s="14">
        <v>200</v>
      </c>
      <c r="I73" s="19" t="s">
        <v>21</v>
      </c>
      <c r="J73" s="14">
        <v>200</v>
      </c>
      <c r="K73" s="12"/>
    </row>
    <row r="74" spans="1:11">
      <c r="A74" s="12">
        <f t="shared" si="6"/>
        <v>71</v>
      </c>
      <c r="B74" s="12" t="s">
        <v>168</v>
      </c>
      <c r="C74" s="2" t="s">
        <v>181</v>
      </c>
      <c r="D74" s="2" t="s">
        <v>16</v>
      </c>
      <c r="E74" s="2" t="s">
        <v>182</v>
      </c>
      <c r="F74" s="2" t="s">
        <v>46</v>
      </c>
      <c r="G74" s="2" t="s">
        <v>19</v>
      </c>
      <c r="H74" s="14">
        <v>200</v>
      </c>
      <c r="I74" s="19" t="s">
        <v>21</v>
      </c>
      <c r="J74" s="14">
        <v>200</v>
      </c>
      <c r="K74" s="12"/>
    </row>
    <row r="75" spans="1:11">
      <c r="A75" s="13">
        <f t="shared" si="6"/>
        <v>72</v>
      </c>
      <c r="B75" s="12" t="s">
        <v>168</v>
      </c>
      <c r="C75" s="2" t="s">
        <v>183</v>
      </c>
      <c r="D75" s="2" t="s">
        <v>16</v>
      </c>
      <c r="E75" s="2" t="s">
        <v>184</v>
      </c>
      <c r="F75" s="2" t="s">
        <v>18</v>
      </c>
      <c r="G75" s="2" t="s">
        <v>34</v>
      </c>
      <c r="H75" s="14">
        <v>100</v>
      </c>
      <c r="I75" s="19" t="s">
        <v>21</v>
      </c>
      <c r="J75" s="14">
        <v>200</v>
      </c>
      <c r="K75" s="12"/>
    </row>
    <row r="76" spans="1:11">
      <c r="A76" s="12">
        <f t="shared" ref="A76:A85" si="7">ROW()-3</f>
        <v>73</v>
      </c>
      <c r="B76" s="12" t="s">
        <v>168</v>
      </c>
      <c r="C76" s="2" t="s">
        <v>185</v>
      </c>
      <c r="D76" s="2" t="s">
        <v>23</v>
      </c>
      <c r="E76" s="2" t="s">
        <v>186</v>
      </c>
      <c r="F76" s="2" t="s">
        <v>18</v>
      </c>
      <c r="G76" s="2" t="s">
        <v>19</v>
      </c>
      <c r="H76" s="14">
        <v>200</v>
      </c>
      <c r="I76" s="19" t="s">
        <v>21</v>
      </c>
      <c r="J76" s="14">
        <v>200</v>
      </c>
      <c r="K76" s="12"/>
    </row>
    <row r="77" spans="1:11">
      <c r="A77" s="13">
        <f t="shared" si="7"/>
        <v>74</v>
      </c>
      <c r="B77" s="12" t="s">
        <v>168</v>
      </c>
      <c r="C77" s="2" t="s">
        <v>187</v>
      </c>
      <c r="D77" s="2" t="s">
        <v>23</v>
      </c>
      <c r="E77" s="2" t="s">
        <v>188</v>
      </c>
      <c r="F77" s="2" t="s">
        <v>18</v>
      </c>
      <c r="G77" s="2" t="s">
        <v>19</v>
      </c>
      <c r="H77" s="14">
        <v>200</v>
      </c>
      <c r="I77" s="19" t="s">
        <v>21</v>
      </c>
      <c r="J77" s="14">
        <v>200</v>
      </c>
      <c r="K77" s="12"/>
    </row>
    <row r="78" spans="1:11">
      <c r="A78" s="12">
        <f t="shared" si="7"/>
        <v>75</v>
      </c>
      <c r="B78" s="12" t="s">
        <v>168</v>
      </c>
      <c r="C78" s="2" t="s">
        <v>189</v>
      </c>
      <c r="D78" s="2" t="s">
        <v>23</v>
      </c>
      <c r="E78" s="2" t="s">
        <v>190</v>
      </c>
      <c r="F78" s="2" t="s">
        <v>18</v>
      </c>
      <c r="G78" s="2" t="s">
        <v>19</v>
      </c>
      <c r="H78" s="14">
        <v>200</v>
      </c>
      <c r="I78" s="19" t="s">
        <v>21</v>
      </c>
      <c r="J78" s="14">
        <v>200</v>
      </c>
      <c r="K78" s="12"/>
    </row>
    <row r="79" spans="1:11">
      <c r="A79" s="13">
        <f t="shared" si="7"/>
        <v>76</v>
      </c>
      <c r="B79" s="12" t="s">
        <v>168</v>
      </c>
      <c r="C79" s="2" t="s">
        <v>191</v>
      </c>
      <c r="D79" s="2" t="s">
        <v>23</v>
      </c>
      <c r="E79" s="2" t="s">
        <v>192</v>
      </c>
      <c r="F79" s="2" t="s">
        <v>18</v>
      </c>
      <c r="G79" s="2" t="s">
        <v>34</v>
      </c>
      <c r="H79" s="14">
        <v>200</v>
      </c>
      <c r="I79" s="19" t="s">
        <v>21</v>
      </c>
      <c r="J79" s="14">
        <v>200</v>
      </c>
      <c r="K79" s="12"/>
    </row>
    <row r="80" spans="1:11">
      <c r="A80" s="12">
        <f t="shared" si="7"/>
        <v>77</v>
      </c>
      <c r="B80" s="12" t="s">
        <v>168</v>
      </c>
      <c r="C80" s="2" t="s">
        <v>193</v>
      </c>
      <c r="D80" s="2" t="s">
        <v>16</v>
      </c>
      <c r="E80" s="2" t="s">
        <v>194</v>
      </c>
      <c r="F80" s="2" t="s">
        <v>18</v>
      </c>
      <c r="G80" s="2" t="s">
        <v>34</v>
      </c>
      <c r="H80" s="14">
        <v>200</v>
      </c>
      <c r="I80" s="19" t="s">
        <v>21</v>
      </c>
      <c r="J80" s="14">
        <v>200</v>
      </c>
      <c r="K80" s="12"/>
    </row>
    <row r="81" spans="1:11">
      <c r="A81" s="13">
        <f t="shared" si="7"/>
        <v>78</v>
      </c>
      <c r="B81" s="12" t="s">
        <v>168</v>
      </c>
      <c r="C81" s="2" t="s">
        <v>195</v>
      </c>
      <c r="D81" s="2" t="s">
        <v>23</v>
      </c>
      <c r="E81" s="2" t="s">
        <v>196</v>
      </c>
      <c r="F81" s="2" t="s">
        <v>18</v>
      </c>
      <c r="G81" s="2" t="s">
        <v>19</v>
      </c>
      <c r="H81" s="14">
        <v>200</v>
      </c>
      <c r="I81" s="19" t="s">
        <v>21</v>
      </c>
      <c r="J81" s="14">
        <v>200</v>
      </c>
      <c r="K81" s="12"/>
    </row>
    <row r="82" spans="1:11">
      <c r="A82" s="12">
        <f t="shared" si="7"/>
        <v>79</v>
      </c>
      <c r="B82" s="12" t="s">
        <v>168</v>
      </c>
      <c r="C82" s="2" t="s">
        <v>197</v>
      </c>
      <c r="D82" s="2" t="s">
        <v>16</v>
      </c>
      <c r="E82" s="2" t="s">
        <v>198</v>
      </c>
      <c r="F82" s="2" t="s">
        <v>18</v>
      </c>
      <c r="G82" s="2" t="s">
        <v>19</v>
      </c>
      <c r="H82" s="14">
        <v>200</v>
      </c>
      <c r="I82" s="19" t="s">
        <v>21</v>
      </c>
      <c r="J82" s="14">
        <v>200</v>
      </c>
      <c r="K82" s="12"/>
    </row>
    <row r="83" spans="1:11">
      <c r="A83" s="13">
        <f t="shared" si="7"/>
        <v>80</v>
      </c>
      <c r="B83" s="12" t="s">
        <v>168</v>
      </c>
      <c r="C83" s="2" t="s">
        <v>199</v>
      </c>
      <c r="D83" s="2" t="s">
        <v>23</v>
      </c>
      <c r="E83" s="2" t="s">
        <v>200</v>
      </c>
      <c r="F83" s="2" t="s">
        <v>18</v>
      </c>
      <c r="G83" s="2" t="s">
        <v>34</v>
      </c>
      <c r="H83" s="14">
        <v>200</v>
      </c>
      <c r="I83" s="19" t="s">
        <v>21</v>
      </c>
      <c r="J83" s="14">
        <v>200</v>
      </c>
      <c r="K83" s="12"/>
    </row>
    <row r="84" spans="1:11">
      <c r="A84" s="12">
        <f t="shared" si="7"/>
        <v>81</v>
      </c>
      <c r="B84" s="12" t="s">
        <v>168</v>
      </c>
      <c r="C84" s="2" t="s">
        <v>201</v>
      </c>
      <c r="D84" s="2" t="s">
        <v>23</v>
      </c>
      <c r="E84" s="2" t="s">
        <v>202</v>
      </c>
      <c r="F84" s="2" t="s">
        <v>18</v>
      </c>
      <c r="G84" s="2" t="s">
        <v>19</v>
      </c>
      <c r="H84" s="14">
        <v>200</v>
      </c>
      <c r="I84" s="19" t="s">
        <v>21</v>
      </c>
      <c r="J84" s="14">
        <v>200</v>
      </c>
      <c r="K84" s="12"/>
    </row>
    <row r="85" spans="1:11">
      <c r="A85" s="13">
        <f t="shared" si="7"/>
        <v>82</v>
      </c>
      <c r="B85" s="12" t="s">
        <v>168</v>
      </c>
      <c r="C85" s="2" t="s">
        <v>203</v>
      </c>
      <c r="D85" s="2" t="s">
        <v>16</v>
      </c>
      <c r="E85" s="2" t="s">
        <v>204</v>
      </c>
      <c r="F85" s="2" t="s">
        <v>18</v>
      </c>
      <c r="G85" s="2" t="s">
        <v>47</v>
      </c>
      <c r="H85" s="14">
        <v>200</v>
      </c>
      <c r="I85" s="19" t="s">
        <v>21</v>
      </c>
      <c r="J85" s="14">
        <v>200</v>
      </c>
      <c r="K85" s="12"/>
    </row>
    <row r="86" spans="1:11">
      <c r="A86" s="12">
        <f t="shared" ref="A86:A95" si="8">ROW()-3</f>
        <v>83</v>
      </c>
      <c r="B86" s="12" t="s">
        <v>206</v>
      </c>
      <c r="C86" s="2" t="s">
        <v>207</v>
      </c>
      <c r="D86" s="2" t="s">
        <v>23</v>
      </c>
      <c r="E86" s="2" t="s">
        <v>208</v>
      </c>
      <c r="F86" s="23" t="s">
        <v>25</v>
      </c>
      <c r="G86" s="2" t="s">
        <v>19</v>
      </c>
      <c r="H86" s="14">
        <v>200</v>
      </c>
      <c r="I86" s="19" t="s">
        <v>21</v>
      </c>
      <c r="J86" s="14">
        <v>200</v>
      </c>
      <c r="K86" s="12"/>
    </row>
    <row r="87" spans="1:11">
      <c r="A87" s="13">
        <f t="shared" si="8"/>
        <v>84</v>
      </c>
      <c r="B87" s="12" t="s">
        <v>206</v>
      </c>
      <c r="C87" s="2" t="s">
        <v>209</v>
      </c>
      <c r="D87" s="2" t="s">
        <v>16</v>
      </c>
      <c r="E87" s="2" t="s">
        <v>210</v>
      </c>
      <c r="F87" s="23" t="s">
        <v>18</v>
      </c>
      <c r="G87" s="2" t="s">
        <v>34</v>
      </c>
      <c r="H87" s="14">
        <v>200</v>
      </c>
      <c r="I87" s="19" t="s">
        <v>21</v>
      </c>
      <c r="J87" s="14">
        <v>200</v>
      </c>
      <c r="K87" s="12"/>
    </row>
    <row r="88" spans="1:11">
      <c r="A88" s="12">
        <f t="shared" si="8"/>
        <v>85</v>
      </c>
      <c r="B88" s="12" t="s">
        <v>206</v>
      </c>
      <c r="C88" s="2" t="s">
        <v>211</v>
      </c>
      <c r="D88" s="2" t="s">
        <v>23</v>
      </c>
      <c r="E88" s="2" t="s">
        <v>212</v>
      </c>
      <c r="F88" s="23" t="s">
        <v>25</v>
      </c>
      <c r="G88" s="2" t="s">
        <v>47</v>
      </c>
      <c r="H88" s="14">
        <v>200</v>
      </c>
      <c r="I88" s="19" t="s">
        <v>21</v>
      </c>
      <c r="J88" s="14">
        <v>200</v>
      </c>
      <c r="K88" s="12"/>
    </row>
    <row r="89" spans="1:11">
      <c r="A89" s="13">
        <f t="shared" si="8"/>
        <v>86</v>
      </c>
      <c r="B89" s="12" t="s">
        <v>206</v>
      </c>
      <c r="C89" s="2" t="s">
        <v>213</v>
      </c>
      <c r="D89" s="2" t="s">
        <v>23</v>
      </c>
      <c r="E89" s="2" t="s">
        <v>214</v>
      </c>
      <c r="F89" s="23" t="s">
        <v>18</v>
      </c>
      <c r="G89" s="2" t="s">
        <v>19</v>
      </c>
      <c r="H89" s="14">
        <v>200</v>
      </c>
      <c r="I89" s="19" t="s">
        <v>21</v>
      </c>
      <c r="J89" s="14">
        <v>200</v>
      </c>
      <c r="K89" s="12"/>
    </row>
    <row r="90" spans="1:11">
      <c r="A90" s="12">
        <f t="shared" si="8"/>
        <v>87</v>
      </c>
      <c r="B90" s="12" t="s">
        <v>206</v>
      </c>
      <c r="C90" s="2" t="s">
        <v>215</v>
      </c>
      <c r="D90" s="2" t="s">
        <v>23</v>
      </c>
      <c r="E90" s="2" t="s">
        <v>216</v>
      </c>
      <c r="F90" s="23" t="s">
        <v>18</v>
      </c>
      <c r="G90" s="2" t="s">
        <v>34</v>
      </c>
      <c r="H90" s="14">
        <v>200</v>
      </c>
      <c r="I90" s="19" t="s">
        <v>21</v>
      </c>
      <c r="J90" s="14">
        <v>200</v>
      </c>
      <c r="K90" s="12"/>
    </row>
    <row r="91" spans="1:11">
      <c r="A91" s="13">
        <f t="shared" si="8"/>
        <v>88</v>
      </c>
      <c r="B91" s="12" t="s">
        <v>206</v>
      </c>
      <c r="C91" s="2" t="s">
        <v>217</v>
      </c>
      <c r="D91" s="2" t="s">
        <v>23</v>
      </c>
      <c r="E91" s="2" t="s">
        <v>218</v>
      </c>
      <c r="F91" s="23" t="s">
        <v>46</v>
      </c>
      <c r="G91" s="2" t="s">
        <v>19</v>
      </c>
      <c r="H91" s="14">
        <v>200</v>
      </c>
      <c r="I91" s="19" t="s">
        <v>21</v>
      </c>
      <c r="J91" s="14">
        <v>200</v>
      </c>
      <c r="K91" s="12"/>
    </row>
    <row r="92" spans="1:11">
      <c r="A92" s="12">
        <f t="shared" si="8"/>
        <v>89</v>
      </c>
      <c r="B92" s="12" t="s">
        <v>206</v>
      </c>
      <c r="C92" s="4" t="s">
        <v>219</v>
      </c>
      <c r="D92" s="4" t="s">
        <v>23</v>
      </c>
      <c r="E92" s="4" t="s">
        <v>220</v>
      </c>
      <c r="F92" s="23" t="s">
        <v>18</v>
      </c>
      <c r="G92" s="4" t="s">
        <v>19</v>
      </c>
      <c r="H92" s="14">
        <v>100</v>
      </c>
      <c r="I92" s="19" t="s">
        <v>21</v>
      </c>
      <c r="J92" s="14">
        <v>200</v>
      </c>
      <c r="K92" s="12"/>
    </row>
    <row r="93" spans="1:11">
      <c r="A93" s="13">
        <f t="shared" si="8"/>
        <v>90</v>
      </c>
      <c r="B93" s="12" t="s">
        <v>206</v>
      </c>
      <c r="C93" s="2" t="s">
        <v>221</v>
      </c>
      <c r="D93" s="2" t="s">
        <v>23</v>
      </c>
      <c r="E93" s="2" t="s">
        <v>222</v>
      </c>
      <c r="F93" s="23" t="s">
        <v>53</v>
      </c>
      <c r="G93" s="2" t="s">
        <v>26</v>
      </c>
      <c r="H93" s="14">
        <v>200</v>
      </c>
      <c r="I93" s="19" t="s">
        <v>21</v>
      </c>
      <c r="J93" s="14">
        <v>200</v>
      </c>
      <c r="K93" s="12"/>
    </row>
    <row r="94" spans="1:11">
      <c r="A94" s="12">
        <f t="shared" si="8"/>
        <v>91</v>
      </c>
      <c r="B94" s="12" t="s">
        <v>206</v>
      </c>
      <c r="C94" s="2" t="s">
        <v>223</v>
      </c>
      <c r="D94" s="2" t="s">
        <v>23</v>
      </c>
      <c r="E94" s="2" t="s">
        <v>224</v>
      </c>
      <c r="F94" s="23" t="s">
        <v>25</v>
      </c>
      <c r="G94" s="2" t="s">
        <v>47</v>
      </c>
      <c r="H94" s="14">
        <v>200</v>
      </c>
      <c r="I94" s="19" t="s">
        <v>21</v>
      </c>
      <c r="J94" s="14">
        <v>200</v>
      </c>
      <c r="K94" s="12"/>
    </row>
    <row r="95" spans="1:11">
      <c r="A95" s="13">
        <f t="shared" si="8"/>
        <v>92</v>
      </c>
      <c r="B95" s="12" t="s">
        <v>206</v>
      </c>
      <c r="C95" s="2" t="s">
        <v>225</v>
      </c>
      <c r="D95" s="2" t="s">
        <v>16</v>
      </c>
      <c r="E95" s="2" t="s">
        <v>226</v>
      </c>
      <c r="F95" s="23" t="s">
        <v>18</v>
      </c>
      <c r="G95" s="2" t="s">
        <v>26</v>
      </c>
      <c r="H95" s="14">
        <v>200</v>
      </c>
      <c r="I95" s="19" t="s">
        <v>21</v>
      </c>
      <c r="J95" s="14">
        <v>200</v>
      </c>
      <c r="K95" s="12"/>
    </row>
    <row r="96" spans="1:11">
      <c r="A96" s="12">
        <f t="shared" ref="A96:A105" si="9">ROW()-3</f>
        <v>93</v>
      </c>
      <c r="B96" s="12" t="s">
        <v>206</v>
      </c>
      <c r="C96" s="2" t="s">
        <v>227</v>
      </c>
      <c r="D96" s="2" t="s">
        <v>23</v>
      </c>
      <c r="E96" s="2" t="s">
        <v>228</v>
      </c>
      <c r="F96" s="23" t="s">
        <v>25</v>
      </c>
      <c r="G96" s="2" t="s">
        <v>19</v>
      </c>
      <c r="H96" s="14">
        <v>200</v>
      </c>
      <c r="I96" s="19" t="s">
        <v>21</v>
      </c>
      <c r="J96" s="14">
        <v>200</v>
      </c>
      <c r="K96" s="12"/>
    </row>
    <row r="97" spans="1:11">
      <c r="A97" s="13">
        <f t="shared" si="9"/>
        <v>94</v>
      </c>
      <c r="B97" s="12" t="s">
        <v>206</v>
      </c>
      <c r="C97" s="2" t="s">
        <v>229</v>
      </c>
      <c r="D97" s="2" t="s">
        <v>23</v>
      </c>
      <c r="E97" s="2" t="s">
        <v>230</v>
      </c>
      <c r="F97" s="23" t="s">
        <v>18</v>
      </c>
      <c r="G97" s="2" t="s">
        <v>34</v>
      </c>
      <c r="H97" s="14">
        <v>200</v>
      </c>
      <c r="I97" s="19" t="s">
        <v>21</v>
      </c>
      <c r="J97" s="14">
        <v>200</v>
      </c>
      <c r="K97" s="12"/>
    </row>
    <row r="98" spans="1:11">
      <c r="A98" s="12">
        <f t="shared" si="9"/>
        <v>95</v>
      </c>
      <c r="B98" s="12" t="s">
        <v>206</v>
      </c>
      <c r="C98" s="2" t="s">
        <v>231</v>
      </c>
      <c r="D98" s="2" t="s">
        <v>16</v>
      </c>
      <c r="E98" s="2" t="s">
        <v>232</v>
      </c>
      <c r="F98" s="23" t="s">
        <v>97</v>
      </c>
      <c r="G98" s="2" t="s">
        <v>34</v>
      </c>
      <c r="H98" s="14">
        <v>200</v>
      </c>
      <c r="I98" s="19" t="s">
        <v>21</v>
      </c>
      <c r="J98" s="14">
        <v>200</v>
      </c>
      <c r="K98" s="12"/>
    </row>
    <row r="99" spans="1:11">
      <c r="A99" s="13">
        <f t="shared" si="9"/>
        <v>96</v>
      </c>
      <c r="B99" s="12" t="s">
        <v>206</v>
      </c>
      <c r="C99" s="2" t="s">
        <v>233</v>
      </c>
      <c r="D99" s="2" t="s">
        <v>23</v>
      </c>
      <c r="E99" s="2" t="s">
        <v>234</v>
      </c>
      <c r="F99" s="23" t="s">
        <v>18</v>
      </c>
      <c r="G99" s="2" t="s">
        <v>47</v>
      </c>
      <c r="H99" s="14">
        <v>200</v>
      </c>
      <c r="I99" s="19" t="s">
        <v>21</v>
      </c>
      <c r="J99" s="14">
        <v>200</v>
      </c>
      <c r="K99" s="12"/>
    </row>
    <row r="100" spans="1:11">
      <c r="A100" s="12">
        <f t="shared" si="9"/>
        <v>97</v>
      </c>
      <c r="B100" s="12" t="s">
        <v>206</v>
      </c>
      <c r="C100" s="2" t="s">
        <v>235</v>
      </c>
      <c r="D100" s="2" t="s">
        <v>16</v>
      </c>
      <c r="E100" s="2" t="s">
        <v>236</v>
      </c>
      <c r="F100" s="23" t="s">
        <v>50</v>
      </c>
      <c r="G100" s="2" t="s">
        <v>47</v>
      </c>
      <c r="H100" s="14">
        <v>200</v>
      </c>
      <c r="I100" s="19" t="s">
        <v>21</v>
      </c>
      <c r="J100" s="14">
        <v>200</v>
      </c>
      <c r="K100" s="12"/>
    </row>
    <row r="101" spans="1:11">
      <c r="A101" s="13">
        <f t="shared" si="9"/>
        <v>98</v>
      </c>
      <c r="B101" s="12" t="s">
        <v>238</v>
      </c>
      <c r="C101" s="2" t="s">
        <v>239</v>
      </c>
      <c r="D101" s="2" t="s">
        <v>23</v>
      </c>
      <c r="E101" s="2" t="s">
        <v>240</v>
      </c>
      <c r="F101" s="2" t="s">
        <v>53</v>
      </c>
      <c r="G101" s="2" t="s">
        <v>19</v>
      </c>
      <c r="H101" s="14">
        <v>200</v>
      </c>
      <c r="I101" s="19" t="s">
        <v>21</v>
      </c>
      <c r="J101" s="14">
        <v>200</v>
      </c>
      <c r="K101" s="12"/>
    </row>
    <row r="102" spans="1:11">
      <c r="A102" s="12">
        <f t="shared" si="9"/>
        <v>99</v>
      </c>
      <c r="B102" s="12" t="s">
        <v>238</v>
      </c>
      <c r="C102" s="2" t="s">
        <v>241</v>
      </c>
      <c r="D102" s="2" t="s">
        <v>16</v>
      </c>
      <c r="E102" s="2" t="s">
        <v>242</v>
      </c>
      <c r="F102" s="2" t="s">
        <v>25</v>
      </c>
      <c r="G102" s="2" t="s">
        <v>26</v>
      </c>
      <c r="H102" s="14">
        <v>200</v>
      </c>
      <c r="I102" s="19" t="s">
        <v>21</v>
      </c>
      <c r="J102" s="14">
        <v>200</v>
      </c>
      <c r="K102" s="12"/>
    </row>
    <row r="103" spans="1:11">
      <c r="A103" s="13">
        <f t="shared" si="9"/>
        <v>100</v>
      </c>
      <c r="B103" s="12" t="s">
        <v>238</v>
      </c>
      <c r="C103" s="2" t="s">
        <v>243</v>
      </c>
      <c r="D103" s="2" t="s">
        <v>23</v>
      </c>
      <c r="E103" s="2" t="s">
        <v>244</v>
      </c>
      <c r="F103" s="2" t="s">
        <v>18</v>
      </c>
      <c r="G103" s="2" t="s">
        <v>34</v>
      </c>
      <c r="H103" s="14">
        <v>200</v>
      </c>
      <c r="I103" s="19" t="s">
        <v>21</v>
      </c>
      <c r="J103" s="14">
        <v>200</v>
      </c>
      <c r="K103" s="12"/>
    </row>
    <row r="104" spans="1:11">
      <c r="A104" s="12">
        <f t="shared" si="9"/>
        <v>101</v>
      </c>
      <c r="B104" s="12" t="s">
        <v>238</v>
      </c>
      <c r="C104" s="2" t="s">
        <v>245</v>
      </c>
      <c r="D104" s="2" t="s">
        <v>16</v>
      </c>
      <c r="E104" s="2" t="s">
        <v>246</v>
      </c>
      <c r="F104" s="2" t="s">
        <v>25</v>
      </c>
      <c r="G104" s="2" t="s">
        <v>19</v>
      </c>
      <c r="H104" s="14">
        <v>200</v>
      </c>
      <c r="I104" s="19" t="s">
        <v>21</v>
      </c>
      <c r="J104" s="14">
        <v>200</v>
      </c>
      <c r="K104" s="12"/>
    </row>
    <row r="105" spans="1:11">
      <c r="A105" s="13">
        <f t="shared" si="9"/>
        <v>102</v>
      </c>
      <c r="B105" s="12" t="s">
        <v>238</v>
      </c>
      <c r="C105" s="2" t="s">
        <v>247</v>
      </c>
      <c r="D105" s="2" t="s">
        <v>16</v>
      </c>
      <c r="E105" s="2" t="s">
        <v>248</v>
      </c>
      <c r="F105" s="2" t="s">
        <v>18</v>
      </c>
      <c r="G105" s="2" t="s">
        <v>47</v>
      </c>
      <c r="H105" s="14">
        <v>200</v>
      </c>
      <c r="I105" s="19" t="s">
        <v>21</v>
      </c>
      <c r="J105" s="14">
        <v>200</v>
      </c>
      <c r="K105" s="12"/>
    </row>
    <row r="106" spans="1:11">
      <c r="A106" s="12">
        <f t="shared" ref="A106:A115" si="10">ROW()-3</f>
        <v>103</v>
      </c>
      <c r="B106" s="12" t="s">
        <v>238</v>
      </c>
      <c r="C106" s="2" t="s">
        <v>249</v>
      </c>
      <c r="D106" s="2" t="s">
        <v>23</v>
      </c>
      <c r="E106" s="2" t="s">
        <v>250</v>
      </c>
      <c r="F106" s="2" t="s">
        <v>18</v>
      </c>
      <c r="G106" s="2" t="s">
        <v>19</v>
      </c>
      <c r="H106" s="14">
        <v>200</v>
      </c>
      <c r="I106" s="19" t="s">
        <v>21</v>
      </c>
      <c r="J106" s="14">
        <v>200</v>
      </c>
      <c r="K106" s="12"/>
    </row>
    <row r="107" spans="1:11">
      <c r="A107" s="13">
        <f t="shared" si="10"/>
        <v>104</v>
      </c>
      <c r="B107" s="12" t="s">
        <v>238</v>
      </c>
      <c r="C107" s="2" t="s">
        <v>251</v>
      </c>
      <c r="D107" s="2" t="s">
        <v>23</v>
      </c>
      <c r="E107" s="2" t="s">
        <v>194</v>
      </c>
      <c r="F107" s="2" t="s">
        <v>25</v>
      </c>
      <c r="G107" s="2" t="s">
        <v>26</v>
      </c>
      <c r="H107" s="14">
        <v>200</v>
      </c>
      <c r="I107" s="19" t="s">
        <v>21</v>
      </c>
      <c r="J107" s="14">
        <v>200</v>
      </c>
      <c r="K107" s="12"/>
    </row>
    <row r="108" spans="1:11">
      <c r="A108" s="12">
        <f t="shared" si="10"/>
        <v>105</v>
      </c>
      <c r="B108" s="12" t="s">
        <v>238</v>
      </c>
      <c r="C108" s="2" t="s">
        <v>252</v>
      </c>
      <c r="D108" s="2" t="s">
        <v>23</v>
      </c>
      <c r="E108" s="2" t="s">
        <v>253</v>
      </c>
      <c r="F108" s="2" t="s">
        <v>18</v>
      </c>
      <c r="G108" s="2" t="s">
        <v>34</v>
      </c>
      <c r="H108" s="14">
        <v>200</v>
      </c>
      <c r="I108" s="19" t="s">
        <v>21</v>
      </c>
      <c r="J108" s="14">
        <v>200</v>
      </c>
      <c r="K108" s="12"/>
    </row>
    <row r="109" spans="1:11">
      <c r="A109" s="13">
        <f t="shared" si="10"/>
        <v>106</v>
      </c>
      <c r="B109" s="12" t="s">
        <v>238</v>
      </c>
      <c r="C109" s="4" t="s">
        <v>254</v>
      </c>
      <c r="D109" s="4" t="s">
        <v>23</v>
      </c>
      <c r="E109" s="4" t="s">
        <v>255</v>
      </c>
      <c r="F109" s="4" t="s">
        <v>18</v>
      </c>
      <c r="G109" s="4" t="s">
        <v>19</v>
      </c>
      <c r="H109" s="14">
        <v>100</v>
      </c>
      <c r="I109" s="19" t="s">
        <v>21</v>
      </c>
      <c r="J109" s="14">
        <v>200</v>
      </c>
      <c r="K109" s="11"/>
    </row>
    <row r="110" spans="1:11">
      <c r="A110" s="12">
        <f t="shared" si="10"/>
        <v>107</v>
      </c>
      <c r="B110" s="12" t="s">
        <v>238</v>
      </c>
      <c r="C110" s="2" t="s">
        <v>256</v>
      </c>
      <c r="D110" s="2" t="s">
        <v>16</v>
      </c>
      <c r="E110" s="2" t="s">
        <v>257</v>
      </c>
      <c r="F110" s="2" t="s">
        <v>97</v>
      </c>
      <c r="G110" s="2" t="s">
        <v>34</v>
      </c>
      <c r="H110" s="14">
        <v>200</v>
      </c>
      <c r="I110" s="19" t="s">
        <v>21</v>
      </c>
      <c r="J110" s="14">
        <v>200</v>
      </c>
      <c r="K110" s="12"/>
    </row>
    <row r="111" spans="1:11">
      <c r="A111" s="13">
        <f t="shared" si="10"/>
        <v>108</v>
      </c>
      <c r="B111" s="12" t="s">
        <v>238</v>
      </c>
      <c r="C111" s="2" t="s">
        <v>258</v>
      </c>
      <c r="D111" s="2" t="s">
        <v>23</v>
      </c>
      <c r="E111" s="2" t="s">
        <v>259</v>
      </c>
      <c r="F111" s="2" t="s">
        <v>53</v>
      </c>
      <c r="G111" s="2" t="s">
        <v>34</v>
      </c>
      <c r="H111" s="14">
        <v>200</v>
      </c>
      <c r="I111" s="19" t="s">
        <v>21</v>
      </c>
      <c r="J111" s="14">
        <v>200</v>
      </c>
      <c r="K111" s="12"/>
    </row>
    <row r="112" ht="36" spans="1:11">
      <c r="A112" s="12">
        <f t="shared" si="10"/>
        <v>109</v>
      </c>
      <c r="B112" s="13" t="s">
        <v>238</v>
      </c>
      <c r="C112" s="7" t="s">
        <v>260</v>
      </c>
      <c r="D112" s="7" t="s">
        <v>23</v>
      </c>
      <c r="E112" s="7" t="s">
        <v>261</v>
      </c>
      <c r="F112" s="7" t="s">
        <v>25</v>
      </c>
      <c r="G112" s="7" t="s">
        <v>34</v>
      </c>
      <c r="H112" s="21">
        <v>200</v>
      </c>
      <c r="I112" s="20" t="s">
        <v>262</v>
      </c>
      <c r="J112" s="21">
        <v>600</v>
      </c>
      <c r="K112" s="24" t="s">
        <v>263</v>
      </c>
    </row>
    <row r="113" ht="48" spans="1:11">
      <c r="A113" s="13">
        <f t="shared" si="10"/>
        <v>110</v>
      </c>
      <c r="B113" s="13" t="s">
        <v>238</v>
      </c>
      <c r="C113" s="7" t="s">
        <v>209</v>
      </c>
      <c r="D113" s="7" t="s">
        <v>16</v>
      </c>
      <c r="E113" s="7" t="s">
        <v>264</v>
      </c>
      <c r="F113" s="7" t="s">
        <v>18</v>
      </c>
      <c r="G113" s="7" t="s">
        <v>47</v>
      </c>
      <c r="H113" s="21">
        <v>200</v>
      </c>
      <c r="I113" s="20" t="s">
        <v>265</v>
      </c>
      <c r="J113" s="21">
        <v>200</v>
      </c>
      <c r="K113" s="24" t="s">
        <v>266</v>
      </c>
    </row>
    <row r="114" spans="1:11">
      <c r="A114" s="12">
        <f t="shared" si="10"/>
        <v>111</v>
      </c>
      <c r="B114" s="12" t="s">
        <v>268</v>
      </c>
      <c r="C114" s="2" t="s">
        <v>269</v>
      </c>
      <c r="D114" s="2" t="s">
        <v>16</v>
      </c>
      <c r="E114" s="2" t="s">
        <v>270</v>
      </c>
      <c r="F114" s="2" t="s">
        <v>97</v>
      </c>
      <c r="G114" s="2" t="s">
        <v>26</v>
      </c>
      <c r="H114" s="14">
        <v>200</v>
      </c>
      <c r="I114" s="19" t="s">
        <v>21</v>
      </c>
      <c r="J114" s="14">
        <v>200</v>
      </c>
      <c r="K114" s="12"/>
    </row>
    <row r="115" spans="1:11">
      <c r="A115" s="13">
        <f t="shared" si="10"/>
        <v>112</v>
      </c>
      <c r="B115" s="12" t="s">
        <v>268</v>
      </c>
      <c r="C115" s="2" t="s">
        <v>271</v>
      </c>
      <c r="D115" s="2" t="s">
        <v>23</v>
      </c>
      <c r="E115" s="2" t="s">
        <v>272</v>
      </c>
      <c r="F115" s="2" t="s">
        <v>18</v>
      </c>
      <c r="G115" s="2" t="s">
        <v>47</v>
      </c>
      <c r="H115" s="14">
        <v>200</v>
      </c>
      <c r="I115" s="19" t="s">
        <v>21</v>
      </c>
      <c r="J115" s="14">
        <v>200</v>
      </c>
      <c r="K115" s="12"/>
    </row>
    <row r="116" spans="1:11">
      <c r="A116" s="12">
        <f t="shared" ref="A116:A125" si="11">ROW()-3</f>
        <v>113</v>
      </c>
      <c r="B116" s="12" t="s">
        <v>268</v>
      </c>
      <c r="C116" s="2" t="s">
        <v>273</v>
      </c>
      <c r="D116" s="2" t="s">
        <v>23</v>
      </c>
      <c r="E116" s="2" t="s">
        <v>274</v>
      </c>
      <c r="F116" s="2" t="s">
        <v>25</v>
      </c>
      <c r="G116" s="2" t="s">
        <v>26</v>
      </c>
      <c r="H116" s="14">
        <v>200</v>
      </c>
      <c r="I116" s="19" t="s">
        <v>21</v>
      </c>
      <c r="J116" s="14">
        <v>200</v>
      </c>
      <c r="K116" s="12"/>
    </row>
    <row r="117" spans="1:11">
      <c r="A117" s="13">
        <f t="shared" si="11"/>
        <v>114</v>
      </c>
      <c r="B117" s="12" t="s">
        <v>268</v>
      </c>
      <c r="C117" s="2" t="s">
        <v>275</v>
      </c>
      <c r="D117" s="2" t="s">
        <v>16</v>
      </c>
      <c r="E117" s="2" t="s">
        <v>276</v>
      </c>
      <c r="F117" s="2" t="s">
        <v>25</v>
      </c>
      <c r="G117" s="2" t="s">
        <v>34</v>
      </c>
      <c r="H117" s="14">
        <v>200</v>
      </c>
      <c r="I117" s="19" t="s">
        <v>21</v>
      </c>
      <c r="J117" s="14">
        <v>200</v>
      </c>
      <c r="K117" s="12"/>
    </row>
    <row r="118" spans="1:11">
      <c r="A118" s="12">
        <f t="shared" si="11"/>
        <v>115</v>
      </c>
      <c r="B118" s="12" t="s">
        <v>268</v>
      </c>
      <c r="C118" s="2" t="s">
        <v>277</v>
      </c>
      <c r="D118" s="2" t="s">
        <v>16</v>
      </c>
      <c r="E118" s="2" t="s">
        <v>278</v>
      </c>
      <c r="F118" s="2" t="s">
        <v>25</v>
      </c>
      <c r="G118" s="2" t="s">
        <v>34</v>
      </c>
      <c r="H118" s="14">
        <v>200</v>
      </c>
      <c r="I118" s="19" t="s">
        <v>21</v>
      </c>
      <c r="J118" s="14">
        <v>200</v>
      </c>
      <c r="K118" s="12"/>
    </row>
    <row r="119" spans="1:11">
      <c r="A119" s="13">
        <f t="shared" si="11"/>
        <v>116</v>
      </c>
      <c r="B119" s="12" t="s">
        <v>268</v>
      </c>
      <c r="C119" s="2" t="s">
        <v>279</v>
      </c>
      <c r="D119" s="2" t="s">
        <v>23</v>
      </c>
      <c r="E119" s="2" t="s">
        <v>280</v>
      </c>
      <c r="F119" s="2" t="s">
        <v>18</v>
      </c>
      <c r="G119" s="2" t="s">
        <v>26</v>
      </c>
      <c r="H119" s="14">
        <v>200</v>
      </c>
      <c r="I119" s="19" t="s">
        <v>21</v>
      </c>
      <c r="J119" s="14">
        <v>200</v>
      </c>
      <c r="K119" s="12"/>
    </row>
    <row r="120" spans="1:11">
      <c r="A120" s="12">
        <f t="shared" si="11"/>
        <v>117</v>
      </c>
      <c r="B120" s="12" t="s">
        <v>268</v>
      </c>
      <c r="C120" s="2" t="s">
        <v>281</v>
      </c>
      <c r="D120" s="2" t="s">
        <v>16</v>
      </c>
      <c r="E120" s="2" t="s">
        <v>282</v>
      </c>
      <c r="F120" s="2" t="s">
        <v>18</v>
      </c>
      <c r="G120" s="2" t="s">
        <v>19</v>
      </c>
      <c r="H120" s="14">
        <v>200</v>
      </c>
      <c r="I120" s="19" t="s">
        <v>21</v>
      </c>
      <c r="J120" s="14">
        <v>200</v>
      </c>
      <c r="K120" s="12"/>
    </row>
    <row r="121" spans="1:11">
      <c r="A121" s="13">
        <f t="shared" si="11"/>
        <v>118</v>
      </c>
      <c r="B121" s="12" t="s">
        <v>268</v>
      </c>
      <c r="C121" s="2" t="s">
        <v>283</v>
      </c>
      <c r="D121" s="2" t="s">
        <v>16</v>
      </c>
      <c r="E121" s="2" t="s">
        <v>284</v>
      </c>
      <c r="F121" s="2" t="s">
        <v>18</v>
      </c>
      <c r="G121" s="2" t="s">
        <v>34</v>
      </c>
      <c r="H121" s="14">
        <v>200</v>
      </c>
      <c r="I121" s="19" t="s">
        <v>21</v>
      </c>
      <c r="J121" s="14">
        <v>200</v>
      </c>
      <c r="K121" s="12"/>
    </row>
    <row r="122" spans="1:11">
      <c r="A122" s="12">
        <f t="shared" si="11"/>
        <v>119</v>
      </c>
      <c r="B122" s="12" t="s">
        <v>268</v>
      </c>
      <c r="C122" s="2" t="s">
        <v>285</v>
      </c>
      <c r="D122" s="2" t="s">
        <v>23</v>
      </c>
      <c r="E122" s="2" t="s">
        <v>286</v>
      </c>
      <c r="F122" s="2" t="s">
        <v>18</v>
      </c>
      <c r="G122" s="2" t="s">
        <v>19</v>
      </c>
      <c r="H122" s="14">
        <v>200</v>
      </c>
      <c r="I122" s="19" t="s">
        <v>21</v>
      </c>
      <c r="J122" s="14">
        <v>200</v>
      </c>
      <c r="K122" s="12"/>
    </row>
    <row r="123" ht="36" spans="1:11">
      <c r="A123" s="13">
        <f t="shared" si="11"/>
        <v>120</v>
      </c>
      <c r="B123" s="13" t="s">
        <v>268</v>
      </c>
      <c r="C123" s="7" t="s">
        <v>287</v>
      </c>
      <c r="D123" s="7" t="s">
        <v>16</v>
      </c>
      <c r="E123" s="3" t="s">
        <v>288</v>
      </c>
      <c r="F123" s="7" t="s">
        <v>53</v>
      </c>
      <c r="G123" s="7" t="s">
        <v>26</v>
      </c>
      <c r="H123" s="21">
        <v>200</v>
      </c>
      <c r="I123" s="20" t="s">
        <v>21</v>
      </c>
      <c r="J123" s="21">
        <v>400</v>
      </c>
      <c r="K123" s="24" t="s">
        <v>289</v>
      </c>
    </row>
    <row r="124" spans="1:11">
      <c r="A124" s="12">
        <f t="shared" si="11"/>
        <v>121</v>
      </c>
      <c r="B124" s="12" t="s">
        <v>268</v>
      </c>
      <c r="C124" s="2" t="s">
        <v>290</v>
      </c>
      <c r="D124" s="2" t="s">
        <v>23</v>
      </c>
      <c r="E124" s="2" t="s">
        <v>291</v>
      </c>
      <c r="F124" s="2" t="s">
        <v>25</v>
      </c>
      <c r="G124" s="2" t="s">
        <v>19</v>
      </c>
      <c r="H124" s="14">
        <v>200</v>
      </c>
      <c r="I124" s="19" t="s">
        <v>21</v>
      </c>
      <c r="J124" s="14">
        <v>200</v>
      </c>
      <c r="K124" s="12"/>
    </row>
    <row r="125" spans="1:11">
      <c r="A125" s="13">
        <f t="shared" si="11"/>
        <v>122</v>
      </c>
      <c r="B125" s="12" t="s">
        <v>293</v>
      </c>
      <c r="C125" s="2" t="s">
        <v>294</v>
      </c>
      <c r="D125" s="2" t="s">
        <v>23</v>
      </c>
      <c r="E125" s="5">
        <v>22086</v>
      </c>
      <c r="F125" s="2" t="s">
        <v>295</v>
      </c>
      <c r="G125" s="2" t="s">
        <v>296</v>
      </c>
      <c r="H125" s="14">
        <v>200</v>
      </c>
      <c r="I125" s="19" t="s">
        <v>21</v>
      </c>
      <c r="J125" s="14">
        <v>200</v>
      </c>
      <c r="K125" s="12"/>
    </row>
    <row r="126" spans="1:11">
      <c r="A126" s="12">
        <f t="shared" ref="A126:A135" si="12">ROW()-3</f>
        <v>123</v>
      </c>
      <c r="B126" s="12" t="s">
        <v>293</v>
      </c>
      <c r="C126" s="2" t="s">
        <v>297</v>
      </c>
      <c r="D126" s="2" t="s">
        <v>16</v>
      </c>
      <c r="E126" s="2" t="s">
        <v>298</v>
      </c>
      <c r="F126" s="2" t="s">
        <v>18</v>
      </c>
      <c r="G126" s="2" t="s">
        <v>47</v>
      </c>
      <c r="H126" s="14">
        <v>200</v>
      </c>
      <c r="I126" s="19" t="s">
        <v>21</v>
      </c>
      <c r="J126" s="14">
        <v>200</v>
      </c>
      <c r="K126" s="12"/>
    </row>
    <row r="127" spans="1:11">
      <c r="A127" s="13">
        <f t="shared" si="12"/>
        <v>124</v>
      </c>
      <c r="B127" s="12" t="s">
        <v>293</v>
      </c>
      <c r="C127" s="2" t="s">
        <v>299</v>
      </c>
      <c r="D127" s="2" t="s">
        <v>23</v>
      </c>
      <c r="E127" s="2" t="s">
        <v>300</v>
      </c>
      <c r="F127" s="2" t="s">
        <v>25</v>
      </c>
      <c r="G127" s="2" t="s">
        <v>26</v>
      </c>
      <c r="H127" s="14">
        <v>200</v>
      </c>
      <c r="I127" s="19" t="s">
        <v>21</v>
      </c>
      <c r="J127" s="14">
        <v>200</v>
      </c>
      <c r="K127" s="12"/>
    </row>
    <row r="128" spans="1:11">
      <c r="A128" s="12">
        <f t="shared" si="12"/>
        <v>125</v>
      </c>
      <c r="B128" s="12" t="s">
        <v>293</v>
      </c>
      <c r="C128" s="2" t="s">
        <v>301</v>
      </c>
      <c r="D128" s="2" t="s">
        <v>23</v>
      </c>
      <c r="E128" s="2" t="s">
        <v>302</v>
      </c>
      <c r="F128" s="2" t="s">
        <v>18</v>
      </c>
      <c r="G128" s="2" t="s">
        <v>19</v>
      </c>
      <c r="H128" s="14">
        <v>200</v>
      </c>
      <c r="I128" s="19" t="s">
        <v>21</v>
      </c>
      <c r="J128" s="14">
        <v>200</v>
      </c>
      <c r="K128" s="12"/>
    </row>
    <row r="129" spans="1:11">
      <c r="A129" s="13">
        <f t="shared" si="12"/>
        <v>126</v>
      </c>
      <c r="B129" s="12" t="s">
        <v>293</v>
      </c>
      <c r="C129" s="2" t="s">
        <v>303</v>
      </c>
      <c r="D129" s="2" t="s">
        <v>16</v>
      </c>
      <c r="E129" s="2" t="s">
        <v>304</v>
      </c>
      <c r="F129" s="2" t="s">
        <v>18</v>
      </c>
      <c r="G129" s="2" t="s">
        <v>19</v>
      </c>
      <c r="H129" s="14">
        <v>200</v>
      </c>
      <c r="I129" s="19" t="s">
        <v>21</v>
      </c>
      <c r="J129" s="14">
        <v>200</v>
      </c>
      <c r="K129" s="12"/>
    </row>
    <row r="130" spans="1:11">
      <c r="A130" s="12">
        <f t="shared" si="12"/>
        <v>127</v>
      </c>
      <c r="B130" s="12" t="s">
        <v>293</v>
      </c>
      <c r="C130" s="2" t="s">
        <v>305</v>
      </c>
      <c r="D130" s="2" t="s">
        <v>16</v>
      </c>
      <c r="E130" s="2" t="s">
        <v>306</v>
      </c>
      <c r="F130" s="2" t="s">
        <v>18</v>
      </c>
      <c r="G130" s="2" t="s">
        <v>34</v>
      </c>
      <c r="H130" s="14">
        <v>200</v>
      </c>
      <c r="I130" s="19" t="s">
        <v>21</v>
      </c>
      <c r="J130" s="14">
        <v>200</v>
      </c>
      <c r="K130" s="12"/>
    </row>
    <row r="131" spans="1:11">
      <c r="A131" s="13">
        <f t="shared" si="12"/>
        <v>128</v>
      </c>
      <c r="B131" s="12" t="s">
        <v>293</v>
      </c>
      <c r="C131" s="2" t="s">
        <v>307</v>
      </c>
      <c r="D131" s="2" t="s">
        <v>23</v>
      </c>
      <c r="E131" s="2" t="s">
        <v>308</v>
      </c>
      <c r="F131" s="2" t="s">
        <v>18</v>
      </c>
      <c r="G131" s="2" t="s">
        <v>19</v>
      </c>
      <c r="H131" s="14">
        <v>200</v>
      </c>
      <c r="I131" s="19" t="s">
        <v>21</v>
      </c>
      <c r="J131" s="14">
        <v>200</v>
      </c>
      <c r="K131" s="12"/>
    </row>
    <row r="132" spans="1:11">
      <c r="A132" s="12">
        <f t="shared" si="12"/>
        <v>129</v>
      </c>
      <c r="B132" s="12" t="s">
        <v>293</v>
      </c>
      <c r="C132" s="2" t="s">
        <v>309</v>
      </c>
      <c r="D132" s="2" t="s">
        <v>16</v>
      </c>
      <c r="E132" s="2" t="s">
        <v>310</v>
      </c>
      <c r="F132" s="2" t="s">
        <v>18</v>
      </c>
      <c r="G132" s="2" t="s">
        <v>34</v>
      </c>
      <c r="H132" s="14">
        <v>200</v>
      </c>
      <c r="I132" s="19" t="s">
        <v>21</v>
      </c>
      <c r="J132" s="14">
        <v>200</v>
      </c>
      <c r="K132" s="12"/>
    </row>
    <row r="133" spans="1:11">
      <c r="A133" s="13">
        <f t="shared" si="12"/>
        <v>130</v>
      </c>
      <c r="B133" s="12" t="s">
        <v>293</v>
      </c>
      <c r="C133" s="2" t="s">
        <v>311</v>
      </c>
      <c r="D133" s="2" t="s">
        <v>23</v>
      </c>
      <c r="E133" s="2" t="s">
        <v>312</v>
      </c>
      <c r="F133" s="2" t="s">
        <v>18</v>
      </c>
      <c r="G133" s="2" t="s">
        <v>26</v>
      </c>
      <c r="H133" s="14">
        <v>200</v>
      </c>
      <c r="I133" s="19" t="s">
        <v>21</v>
      </c>
      <c r="J133" s="14">
        <v>200</v>
      </c>
      <c r="K133" s="12"/>
    </row>
    <row r="134" spans="1:11">
      <c r="A134" s="12">
        <f t="shared" si="12"/>
        <v>131</v>
      </c>
      <c r="B134" s="12" t="s">
        <v>293</v>
      </c>
      <c r="C134" s="2" t="s">
        <v>313</v>
      </c>
      <c r="D134" s="2" t="s">
        <v>23</v>
      </c>
      <c r="E134" s="2" t="s">
        <v>314</v>
      </c>
      <c r="F134" s="2" t="s">
        <v>25</v>
      </c>
      <c r="G134" s="2" t="s">
        <v>34</v>
      </c>
      <c r="H134" s="14">
        <v>200</v>
      </c>
      <c r="I134" s="19" t="s">
        <v>21</v>
      </c>
      <c r="J134" s="14">
        <v>200</v>
      </c>
      <c r="K134" s="12"/>
    </row>
    <row r="135" spans="1:11">
      <c r="A135" s="13">
        <f t="shared" si="12"/>
        <v>132</v>
      </c>
      <c r="B135" s="12" t="s">
        <v>293</v>
      </c>
      <c r="C135" s="2" t="s">
        <v>315</v>
      </c>
      <c r="D135" s="2" t="s">
        <v>23</v>
      </c>
      <c r="E135" s="2" t="s">
        <v>316</v>
      </c>
      <c r="F135" s="2" t="s">
        <v>25</v>
      </c>
      <c r="G135" s="2" t="s">
        <v>47</v>
      </c>
      <c r="H135" s="14">
        <v>200</v>
      </c>
      <c r="I135" s="19" t="s">
        <v>21</v>
      </c>
      <c r="J135" s="14">
        <v>200</v>
      </c>
      <c r="K135" s="12"/>
    </row>
    <row r="136" spans="1:11">
      <c r="A136" s="12">
        <f t="shared" ref="A136:A146" si="13">ROW()-3</f>
        <v>133</v>
      </c>
      <c r="B136" s="13" t="s">
        <v>318</v>
      </c>
      <c r="C136" s="3" t="s">
        <v>319</v>
      </c>
      <c r="D136" s="3" t="s">
        <v>23</v>
      </c>
      <c r="E136" s="3" t="s">
        <v>320</v>
      </c>
      <c r="F136" s="3" t="s">
        <v>25</v>
      </c>
      <c r="G136" s="3" t="s">
        <v>19</v>
      </c>
      <c r="H136" s="21">
        <v>100</v>
      </c>
      <c r="I136" s="20" t="s">
        <v>21</v>
      </c>
      <c r="J136" s="21">
        <v>100</v>
      </c>
      <c r="K136" s="13" t="s">
        <v>28</v>
      </c>
    </row>
    <row r="137" spans="1:11">
      <c r="A137" s="13">
        <f t="shared" si="13"/>
        <v>134</v>
      </c>
      <c r="B137" s="12" t="s">
        <v>318</v>
      </c>
      <c r="C137" s="2" t="s">
        <v>321</v>
      </c>
      <c r="D137" s="2" t="s">
        <v>23</v>
      </c>
      <c r="E137" s="2" t="s">
        <v>322</v>
      </c>
      <c r="F137" s="2" t="s">
        <v>53</v>
      </c>
      <c r="G137" s="2" t="s">
        <v>47</v>
      </c>
      <c r="H137" s="14">
        <v>200</v>
      </c>
      <c r="I137" s="19" t="s">
        <v>21</v>
      </c>
      <c r="J137" s="14">
        <v>200</v>
      </c>
      <c r="K137" s="12"/>
    </row>
    <row r="138" spans="1:11">
      <c r="A138" s="12">
        <f t="shared" si="13"/>
        <v>135</v>
      </c>
      <c r="B138" s="13" t="s">
        <v>318</v>
      </c>
      <c r="C138" s="3" t="s">
        <v>323</v>
      </c>
      <c r="D138" s="3" t="s">
        <v>16</v>
      </c>
      <c r="E138" s="3" t="s">
        <v>324</v>
      </c>
      <c r="F138" s="3" t="s">
        <v>46</v>
      </c>
      <c r="G138" s="3" t="s">
        <v>34</v>
      </c>
      <c r="H138" s="21">
        <v>100</v>
      </c>
      <c r="I138" s="20" t="s">
        <v>21</v>
      </c>
      <c r="J138" s="21">
        <v>100</v>
      </c>
      <c r="K138" s="13" t="s">
        <v>28</v>
      </c>
    </row>
    <row r="139" spans="1:11">
      <c r="A139" s="13">
        <f t="shared" si="13"/>
        <v>136</v>
      </c>
      <c r="B139" s="13" t="s">
        <v>318</v>
      </c>
      <c r="C139" s="3" t="s">
        <v>325</v>
      </c>
      <c r="D139" s="3" t="s">
        <v>23</v>
      </c>
      <c r="E139" s="3" t="s">
        <v>326</v>
      </c>
      <c r="F139" s="3" t="s">
        <v>50</v>
      </c>
      <c r="G139" s="3" t="s">
        <v>26</v>
      </c>
      <c r="H139" s="21">
        <v>100</v>
      </c>
      <c r="I139" s="20" t="s">
        <v>21</v>
      </c>
      <c r="J139" s="21">
        <v>100</v>
      </c>
      <c r="K139" s="13" t="s">
        <v>28</v>
      </c>
    </row>
    <row r="140" spans="1:11">
      <c r="A140" s="12">
        <f t="shared" si="13"/>
        <v>137</v>
      </c>
      <c r="B140" s="12" t="s">
        <v>318</v>
      </c>
      <c r="C140" s="2" t="s">
        <v>327</v>
      </c>
      <c r="D140" s="2" t="s">
        <v>23</v>
      </c>
      <c r="E140" s="2" t="s">
        <v>328</v>
      </c>
      <c r="F140" s="2" t="s">
        <v>53</v>
      </c>
      <c r="G140" s="2" t="s">
        <v>34</v>
      </c>
      <c r="H140" s="14">
        <v>200</v>
      </c>
      <c r="I140" s="19" t="s">
        <v>21</v>
      </c>
      <c r="J140" s="14">
        <v>200</v>
      </c>
      <c r="K140" s="12"/>
    </row>
    <row r="141" spans="1:11">
      <c r="A141" s="13">
        <f t="shared" si="13"/>
        <v>138</v>
      </c>
      <c r="B141" s="12" t="s">
        <v>318</v>
      </c>
      <c r="C141" s="2" t="s">
        <v>329</v>
      </c>
      <c r="D141" s="2" t="s">
        <v>16</v>
      </c>
      <c r="E141" s="2" t="s">
        <v>330</v>
      </c>
      <c r="F141" s="2" t="s">
        <v>18</v>
      </c>
      <c r="G141" s="2" t="s">
        <v>19</v>
      </c>
      <c r="H141" s="14">
        <v>200</v>
      </c>
      <c r="I141" s="19" t="s">
        <v>21</v>
      </c>
      <c r="J141" s="14">
        <v>200</v>
      </c>
      <c r="K141" s="12"/>
    </row>
    <row r="142" spans="1:11">
      <c r="A142" s="12">
        <f t="shared" si="13"/>
        <v>139</v>
      </c>
      <c r="B142" s="12" t="s">
        <v>318</v>
      </c>
      <c r="C142" s="2" t="s">
        <v>331</v>
      </c>
      <c r="D142" s="2" t="s">
        <v>23</v>
      </c>
      <c r="E142" s="2" t="s">
        <v>332</v>
      </c>
      <c r="F142" s="2" t="s">
        <v>18</v>
      </c>
      <c r="G142" s="2" t="s">
        <v>19</v>
      </c>
      <c r="H142" s="14">
        <v>200</v>
      </c>
      <c r="I142" s="19" t="s">
        <v>21</v>
      </c>
      <c r="J142" s="14">
        <v>200</v>
      </c>
      <c r="K142" s="12"/>
    </row>
    <row r="143" spans="1:11">
      <c r="A143" s="13">
        <f t="shared" si="13"/>
        <v>140</v>
      </c>
      <c r="B143" s="12" t="s">
        <v>318</v>
      </c>
      <c r="C143" s="2" t="s">
        <v>333</v>
      </c>
      <c r="D143" s="2" t="s">
        <v>23</v>
      </c>
      <c r="E143" s="2" t="s">
        <v>334</v>
      </c>
      <c r="F143" s="2" t="s">
        <v>25</v>
      </c>
      <c r="G143" s="2" t="s">
        <v>47</v>
      </c>
      <c r="H143" s="14">
        <v>200</v>
      </c>
      <c r="I143" s="19" t="s">
        <v>21</v>
      </c>
      <c r="J143" s="14">
        <v>200</v>
      </c>
      <c r="K143" s="12"/>
    </row>
    <row r="144" spans="1:11">
      <c r="A144" s="12">
        <f t="shared" si="13"/>
        <v>141</v>
      </c>
      <c r="B144" s="12" t="s">
        <v>318</v>
      </c>
      <c r="C144" s="2" t="s">
        <v>335</v>
      </c>
      <c r="D144" s="2" t="s">
        <v>23</v>
      </c>
      <c r="E144" s="2" t="s">
        <v>336</v>
      </c>
      <c r="F144" s="2" t="s">
        <v>18</v>
      </c>
      <c r="G144" s="2" t="s">
        <v>34</v>
      </c>
      <c r="H144" s="14">
        <v>200</v>
      </c>
      <c r="I144" s="19" t="s">
        <v>21</v>
      </c>
      <c r="J144" s="14">
        <v>200</v>
      </c>
      <c r="K144" s="12"/>
    </row>
    <row r="145" spans="1:11">
      <c r="A145" s="13">
        <f t="shared" si="13"/>
        <v>142</v>
      </c>
      <c r="B145" s="12" t="s">
        <v>318</v>
      </c>
      <c r="C145" s="2" t="s">
        <v>337</v>
      </c>
      <c r="D145" s="2" t="s">
        <v>16</v>
      </c>
      <c r="E145" s="2" t="s">
        <v>338</v>
      </c>
      <c r="F145" s="2" t="s">
        <v>18</v>
      </c>
      <c r="G145" s="2" t="s">
        <v>34</v>
      </c>
      <c r="H145" s="14">
        <v>200</v>
      </c>
      <c r="I145" s="19" t="s">
        <v>21</v>
      </c>
      <c r="J145" s="14">
        <v>200</v>
      </c>
      <c r="K145" s="12"/>
    </row>
    <row r="146" spans="1:11">
      <c r="A146" s="12">
        <f t="shared" si="13"/>
        <v>143</v>
      </c>
      <c r="B146" s="12" t="s">
        <v>318</v>
      </c>
      <c r="C146" s="2" t="s">
        <v>339</v>
      </c>
      <c r="D146" s="2" t="s">
        <v>23</v>
      </c>
      <c r="E146" s="2" t="s">
        <v>340</v>
      </c>
      <c r="F146" s="2" t="s">
        <v>25</v>
      </c>
      <c r="G146" s="2" t="s">
        <v>26</v>
      </c>
      <c r="H146" s="14">
        <v>200</v>
      </c>
      <c r="I146" s="19" t="s">
        <v>21</v>
      </c>
      <c r="J146" s="14">
        <v>200</v>
      </c>
      <c r="K146" s="12"/>
    </row>
    <row r="147" spans="1:11">
      <c r="A147" s="12" t="s">
        <v>64</v>
      </c>
      <c r="B147" s="12"/>
      <c r="C147" s="12"/>
      <c r="D147" s="12"/>
      <c r="E147" s="8">
        <v>28600</v>
      </c>
      <c r="F147" s="8"/>
      <c r="G147" s="8"/>
      <c r="H147" s="8"/>
      <c r="I147" s="8"/>
      <c r="J147" s="14">
        <f>SUM(J4:J146)</f>
        <v>28600</v>
      </c>
      <c r="K147" s="12"/>
    </row>
  </sheetData>
  <mergeCells count="5">
    <mergeCell ref="A1:K1"/>
    <mergeCell ref="A2:D2"/>
    <mergeCell ref="J2:K2"/>
    <mergeCell ref="A147:D147"/>
    <mergeCell ref="E147:I147"/>
  </mergeCells>
  <conditionalFormatting sqref="C1">
    <cfRule type="duplicateValues" dxfId="0" priority="22"/>
    <cfRule type="duplicateValues" dxfId="0" priority="21"/>
  </conditionalFormatting>
  <conditionalFormatting sqref="C3">
    <cfRule type="duplicateValues" dxfId="0" priority="25"/>
    <cfRule type="duplicateValues" dxfId="0" priority="24"/>
  </conditionalFormatting>
  <conditionalFormatting sqref="C147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B145"/>
  <sheetViews>
    <sheetView workbookViewId="0">
      <selection activeCell="I160" sqref="I160"/>
    </sheetView>
  </sheetViews>
  <sheetFormatPr defaultColWidth="9" defaultRowHeight="13.5" outlineLevelCol="1"/>
  <cols>
    <col min="1" max="1" width="14.875"/>
  </cols>
  <sheetData>
    <row r="1" spans="1:1">
      <c r="A1" s="1" t="s">
        <v>7</v>
      </c>
    </row>
    <row r="2" hidden="1" spans="1:2">
      <c r="A2" s="2" t="s">
        <v>17</v>
      </c>
      <c r="B2">
        <f ca="1">(YEAR(NOW())-YEAR(A2))</f>
        <v>48</v>
      </c>
    </row>
    <row r="3" spans="1:2">
      <c r="A3" s="3" t="s">
        <v>24</v>
      </c>
      <c r="B3">
        <f ca="1" t="shared" ref="B3:B34" si="0">(YEAR(NOW())-YEAR(A3))</f>
        <v>60</v>
      </c>
    </row>
    <row r="4" hidden="1" spans="1:2">
      <c r="A4" s="2" t="s">
        <v>30</v>
      </c>
      <c r="B4">
        <f ca="1" t="shared" si="0"/>
        <v>55</v>
      </c>
    </row>
    <row r="5" hidden="1" spans="1:2">
      <c r="A5" s="2" t="s">
        <v>32</v>
      </c>
      <c r="B5">
        <f ca="1" t="shared" si="0"/>
        <v>4</v>
      </c>
    </row>
    <row r="6" hidden="1" spans="1:2">
      <c r="A6" s="2" t="s">
        <v>36</v>
      </c>
      <c r="B6">
        <f ca="1" t="shared" si="0"/>
        <v>43</v>
      </c>
    </row>
    <row r="7" hidden="1" spans="1:2">
      <c r="A7" s="2" t="s">
        <v>38</v>
      </c>
      <c r="B7">
        <f ca="1" t="shared" si="0"/>
        <v>48</v>
      </c>
    </row>
    <row r="8" hidden="1" spans="1:2">
      <c r="A8" s="2" t="s">
        <v>40</v>
      </c>
      <c r="B8">
        <f ca="1" t="shared" si="0"/>
        <v>37</v>
      </c>
    </row>
    <row r="9" hidden="1" spans="1:2">
      <c r="A9" s="4" t="s">
        <v>42</v>
      </c>
      <c r="B9">
        <f ca="1" t="shared" si="0"/>
        <v>44</v>
      </c>
    </row>
    <row r="10" hidden="1" spans="1:2">
      <c r="A10" s="2" t="s">
        <v>45</v>
      </c>
      <c r="B10">
        <f ca="1" t="shared" si="0"/>
        <v>21</v>
      </c>
    </row>
    <row r="11" hidden="1" spans="1:2">
      <c r="A11" s="2" t="s">
        <v>49</v>
      </c>
      <c r="B11">
        <f ca="1" t="shared" si="0"/>
        <v>43</v>
      </c>
    </row>
    <row r="12" hidden="1" spans="1:2">
      <c r="A12" s="2" t="s">
        <v>52</v>
      </c>
      <c r="B12">
        <f ca="1" t="shared" si="0"/>
        <v>53</v>
      </c>
    </row>
    <row r="13" hidden="1" spans="1:2">
      <c r="A13" s="2" t="s">
        <v>55</v>
      </c>
      <c r="B13">
        <f ca="1" t="shared" si="0"/>
        <v>50</v>
      </c>
    </row>
    <row r="14" hidden="1" spans="1:2">
      <c r="A14" s="2" t="s">
        <v>57</v>
      </c>
      <c r="B14">
        <f ca="1" t="shared" si="0"/>
        <v>48</v>
      </c>
    </row>
    <row r="15" hidden="1" spans="1:2">
      <c r="A15" s="2" t="s">
        <v>59</v>
      </c>
      <c r="B15">
        <f ca="1" t="shared" si="0"/>
        <v>49</v>
      </c>
    </row>
    <row r="16" hidden="1" spans="1:2">
      <c r="A16" s="2" t="s">
        <v>61</v>
      </c>
      <c r="B16">
        <f ca="1" t="shared" si="0"/>
        <v>14</v>
      </c>
    </row>
    <row r="17" hidden="1" spans="1:2">
      <c r="A17" s="2" t="s">
        <v>63</v>
      </c>
      <c r="B17">
        <f ca="1" t="shared" si="0"/>
        <v>40</v>
      </c>
    </row>
    <row r="18" hidden="1" spans="1:2">
      <c r="A18" s="2" t="s">
        <v>69</v>
      </c>
      <c r="B18">
        <f ca="1" t="shared" si="0"/>
        <v>7</v>
      </c>
    </row>
    <row r="19" hidden="1" spans="1:2">
      <c r="A19" s="2" t="s">
        <v>71</v>
      </c>
      <c r="B19">
        <f ca="1" t="shared" si="0"/>
        <v>6</v>
      </c>
    </row>
    <row r="20" hidden="1" spans="1:2">
      <c r="A20" s="2" t="s">
        <v>73</v>
      </c>
      <c r="B20">
        <f ca="1" t="shared" si="0"/>
        <v>20</v>
      </c>
    </row>
    <row r="21" hidden="1" spans="1:2">
      <c r="A21" s="2" t="s">
        <v>75</v>
      </c>
      <c r="B21">
        <f ca="1" t="shared" si="0"/>
        <v>48</v>
      </c>
    </row>
    <row r="22" hidden="1" spans="1:2">
      <c r="A22" s="2" t="s">
        <v>77</v>
      </c>
      <c r="B22">
        <f ca="1" t="shared" si="0"/>
        <v>50</v>
      </c>
    </row>
    <row r="23" hidden="1" spans="1:2">
      <c r="A23" s="2" t="s">
        <v>79</v>
      </c>
      <c r="B23">
        <f ca="1" t="shared" si="0"/>
        <v>57</v>
      </c>
    </row>
    <row r="24" hidden="1" spans="1:2">
      <c r="A24" s="2" t="s">
        <v>81</v>
      </c>
      <c r="B24">
        <f ca="1" t="shared" si="0"/>
        <v>55</v>
      </c>
    </row>
    <row r="25" hidden="1" spans="1:2">
      <c r="A25" s="2" t="s">
        <v>83</v>
      </c>
      <c r="B25">
        <f ca="1" t="shared" si="0"/>
        <v>50</v>
      </c>
    </row>
    <row r="26" hidden="1" spans="1:2">
      <c r="A26" s="2" t="s">
        <v>85</v>
      </c>
      <c r="B26">
        <f ca="1" t="shared" si="0"/>
        <v>51</v>
      </c>
    </row>
    <row r="27" hidden="1" spans="1:2">
      <c r="A27" s="2" t="s">
        <v>87</v>
      </c>
      <c r="B27">
        <f ca="1" t="shared" si="0"/>
        <v>51</v>
      </c>
    </row>
    <row r="28" hidden="1" spans="1:2">
      <c r="A28" s="2" t="s">
        <v>89</v>
      </c>
      <c r="B28">
        <f ca="1" t="shared" si="0"/>
        <v>56</v>
      </c>
    </row>
    <row r="29" hidden="1" spans="1:2">
      <c r="A29" s="2" t="s">
        <v>94</v>
      </c>
      <c r="B29">
        <f ca="1" t="shared" si="0"/>
        <v>41</v>
      </c>
    </row>
    <row r="30" hidden="1" spans="1:2">
      <c r="A30" s="2" t="s">
        <v>96</v>
      </c>
      <c r="B30">
        <f ca="1" t="shared" si="0"/>
        <v>37</v>
      </c>
    </row>
    <row r="31" hidden="1" spans="1:2">
      <c r="A31" s="2" t="s">
        <v>99</v>
      </c>
      <c r="B31">
        <f ca="1" t="shared" si="0"/>
        <v>42</v>
      </c>
    </row>
    <row r="32" hidden="1" spans="1:2">
      <c r="A32" s="2" t="s">
        <v>101</v>
      </c>
      <c r="B32">
        <f ca="1" t="shared" si="0"/>
        <v>12</v>
      </c>
    </row>
    <row r="33" hidden="1" spans="1:2">
      <c r="A33" s="3" t="s">
        <v>103</v>
      </c>
      <c r="B33">
        <f ca="1" t="shared" si="0"/>
        <v>40</v>
      </c>
    </row>
    <row r="34" hidden="1" spans="1:2">
      <c r="A34" s="2" t="s">
        <v>105</v>
      </c>
      <c r="B34">
        <f ca="1" t="shared" si="0"/>
        <v>51</v>
      </c>
    </row>
    <row r="35" hidden="1" spans="1:2">
      <c r="A35" s="3" t="s">
        <v>107</v>
      </c>
      <c r="B35">
        <f ca="1" t="shared" ref="B35:B66" si="1">(YEAR(NOW())-YEAR(A35))</f>
        <v>24</v>
      </c>
    </row>
    <row r="36" hidden="1" spans="1:2">
      <c r="A36" s="2" t="s">
        <v>109</v>
      </c>
      <c r="B36">
        <f ca="1" t="shared" si="1"/>
        <v>45</v>
      </c>
    </row>
    <row r="37" hidden="1" spans="1:2">
      <c r="A37" s="2" t="s">
        <v>111</v>
      </c>
      <c r="B37">
        <f ca="1" t="shared" si="1"/>
        <v>40</v>
      </c>
    </row>
    <row r="38" hidden="1" spans="1:2">
      <c r="A38" s="2" t="s">
        <v>113</v>
      </c>
      <c r="B38">
        <f ca="1" t="shared" si="1"/>
        <v>49</v>
      </c>
    </row>
    <row r="39" hidden="1" spans="1:2">
      <c r="A39" s="2" t="s">
        <v>115</v>
      </c>
      <c r="B39">
        <f ca="1" t="shared" si="1"/>
        <v>53</v>
      </c>
    </row>
    <row r="40" hidden="1" spans="1:2">
      <c r="A40" s="4" t="s">
        <v>117</v>
      </c>
      <c r="B40">
        <f ca="1" t="shared" si="1"/>
        <v>42</v>
      </c>
    </row>
    <row r="41" hidden="1" spans="1:2">
      <c r="A41" s="2" t="s">
        <v>119</v>
      </c>
      <c r="B41">
        <f ca="1" t="shared" si="1"/>
        <v>44</v>
      </c>
    </row>
    <row r="42" hidden="1" spans="1:2">
      <c r="A42" s="2" t="s">
        <v>121</v>
      </c>
      <c r="B42">
        <f ca="1" t="shared" si="1"/>
        <v>50</v>
      </c>
    </row>
    <row r="43" hidden="1" spans="1:2">
      <c r="A43" s="2" t="s">
        <v>123</v>
      </c>
      <c r="B43">
        <f ca="1" t="shared" si="1"/>
        <v>50</v>
      </c>
    </row>
    <row r="44" hidden="1" spans="1:2">
      <c r="A44" s="2" t="s">
        <v>128</v>
      </c>
      <c r="B44">
        <f ca="1" t="shared" si="1"/>
        <v>55</v>
      </c>
    </row>
    <row r="45" hidden="1" spans="1:2">
      <c r="A45" s="2" t="s">
        <v>130</v>
      </c>
      <c r="B45">
        <f ca="1" t="shared" si="1"/>
        <v>47</v>
      </c>
    </row>
    <row r="46" hidden="1" spans="1:2">
      <c r="A46" s="2" t="s">
        <v>132</v>
      </c>
      <c r="B46">
        <f ca="1" t="shared" si="1"/>
        <v>36</v>
      </c>
    </row>
    <row r="47" hidden="1" spans="1:2">
      <c r="A47" s="2" t="s">
        <v>134</v>
      </c>
      <c r="B47">
        <f ca="1" t="shared" si="1"/>
        <v>50</v>
      </c>
    </row>
    <row r="48" hidden="1" spans="1:2">
      <c r="A48" s="2" t="s">
        <v>136</v>
      </c>
      <c r="B48">
        <f ca="1" t="shared" si="1"/>
        <v>45</v>
      </c>
    </row>
    <row r="49" hidden="1" spans="1:2">
      <c r="A49" s="2" t="s">
        <v>138</v>
      </c>
      <c r="B49">
        <f ca="1" t="shared" si="1"/>
        <v>27</v>
      </c>
    </row>
    <row r="50" hidden="1" spans="1:2">
      <c r="A50" s="2" t="s">
        <v>140</v>
      </c>
      <c r="B50">
        <f ca="1" t="shared" si="1"/>
        <v>35</v>
      </c>
    </row>
    <row r="51" hidden="1" spans="1:2">
      <c r="A51" s="2" t="s">
        <v>142</v>
      </c>
      <c r="B51">
        <f ca="1" t="shared" si="1"/>
        <v>54</v>
      </c>
    </row>
    <row r="52" hidden="1" spans="1:2">
      <c r="A52" s="2" t="s">
        <v>144</v>
      </c>
      <c r="B52">
        <f ca="1" t="shared" si="1"/>
        <v>53</v>
      </c>
    </row>
    <row r="53" hidden="1" spans="1:2">
      <c r="A53" s="2" t="s">
        <v>146</v>
      </c>
      <c r="B53">
        <f ca="1" t="shared" si="1"/>
        <v>46</v>
      </c>
    </row>
    <row r="54" hidden="1" spans="1:2">
      <c r="A54" s="2" t="s">
        <v>148</v>
      </c>
      <c r="B54">
        <f ca="1" t="shared" si="1"/>
        <v>39</v>
      </c>
    </row>
    <row r="55" hidden="1" spans="1:2">
      <c r="A55" s="2" t="s">
        <v>150</v>
      </c>
      <c r="B55">
        <f ca="1" t="shared" si="1"/>
        <v>16</v>
      </c>
    </row>
    <row r="56" hidden="1" spans="1:2">
      <c r="A56" s="2" t="s">
        <v>152</v>
      </c>
      <c r="B56">
        <f ca="1" t="shared" si="1"/>
        <v>57</v>
      </c>
    </row>
    <row r="57" hidden="1" spans="1:2">
      <c r="A57" s="2" t="s">
        <v>154</v>
      </c>
      <c r="B57">
        <f ca="1" t="shared" si="1"/>
        <v>20</v>
      </c>
    </row>
    <row r="58" hidden="1" spans="1:2">
      <c r="A58" s="5">
        <v>26372</v>
      </c>
      <c r="B58">
        <f ca="1" t="shared" si="1"/>
        <v>48</v>
      </c>
    </row>
    <row r="59" hidden="1" spans="1:2">
      <c r="A59" s="2" t="s">
        <v>157</v>
      </c>
      <c r="B59">
        <f ca="1" t="shared" si="1"/>
        <v>50</v>
      </c>
    </row>
    <row r="60" hidden="1" spans="1:2">
      <c r="A60" s="6" t="s">
        <v>159</v>
      </c>
      <c r="B60">
        <f ca="1" t="shared" si="1"/>
        <v>44</v>
      </c>
    </row>
    <row r="61" spans="1:2">
      <c r="A61" s="6">
        <v>13075</v>
      </c>
      <c r="B61">
        <f ca="1" t="shared" si="1"/>
        <v>85</v>
      </c>
    </row>
    <row r="62" hidden="1" spans="1:2">
      <c r="A62" s="6">
        <v>24327</v>
      </c>
      <c r="B62">
        <f ca="1" t="shared" si="1"/>
        <v>54</v>
      </c>
    </row>
    <row r="63" hidden="1" spans="1:2">
      <c r="A63" s="6" t="s">
        <v>163</v>
      </c>
      <c r="B63">
        <f ca="1" t="shared" si="1"/>
        <v>54</v>
      </c>
    </row>
    <row r="64" hidden="1" spans="1:2">
      <c r="A64" s="6" t="s">
        <v>165</v>
      </c>
      <c r="B64">
        <f ca="1" t="shared" si="1"/>
        <v>55</v>
      </c>
    </row>
    <row r="65" hidden="1" spans="1:2">
      <c r="A65" s="6">
        <v>25049</v>
      </c>
      <c r="B65">
        <f ca="1" t="shared" si="1"/>
        <v>52</v>
      </c>
    </row>
    <row r="66" hidden="1" spans="1:2">
      <c r="A66" s="2" t="s">
        <v>170</v>
      </c>
      <c r="B66">
        <f ca="1" t="shared" si="1"/>
        <v>42</v>
      </c>
    </row>
    <row r="67" hidden="1" spans="1:2">
      <c r="A67" s="2" t="s">
        <v>172</v>
      </c>
      <c r="B67">
        <f ca="1" t="shared" ref="B67:B98" si="2">(YEAR(NOW())-YEAR(A67))</f>
        <v>37</v>
      </c>
    </row>
    <row r="68" hidden="1" spans="1:2">
      <c r="A68" s="2" t="s">
        <v>174</v>
      </c>
      <c r="B68">
        <f ca="1" t="shared" si="2"/>
        <v>31</v>
      </c>
    </row>
    <row r="69" hidden="1" spans="1:2">
      <c r="A69" s="2" t="s">
        <v>176</v>
      </c>
      <c r="B69">
        <f ca="1" t="shared" si="2"/>
        <v>49</v>
      </c>
    </row>
    <row r="70" hidden="1" spans="1:2">
      <c r="A70" s="2" t="s">
        <v>178</v>
      </c>
      <c r="B70">
        <f ca="1" t="shared" si="2"/>
        <v>51</v>
      </c>
    </row>
    <row r="71" hidden="1" spans="1:2">
      <c r="A71" s="2" t="s">
        <v>180</v>
      </c>
      <c r="B71">
        <f ca="1" t="shared" si="2"/>
        <v>45</v>
      </c>
    </row>
    <row r="72" hidden="1" spans="1:2">
      <c r="A72" s="2" t="s">
        <v>182</v>
      </c>
      <c r="B72">
        <f ca="1" t="shared" si="2"/>
        <v>10</v>
      </c>
    </row>
    <row r="73" hidden="1" spans="1:2">
      <c r="A73" s="2" t="s">
        <v>184</v>
      </c>
      <c r="B73">
        <f ca="1" t="shared" si="2"/>
        <v>29</v>
      </c>
    </row>
    <row r="74" hidden="1" spans="1:2">
      <c r="A74" s="2" t="s">
        <v>186</v>
      </c>
      <c r="B74">
        <f ca="1" t="shared" si="2"/>
        <v>11</v>
      </c>
    </row>
    <row r="75" hidden="1" spans="1:2">
      <c r="A75" s="2" t="s">
        <v>188</v>
      </c>
      <c r="B75">
        <f ca="1" t="shared" si="2"/>
        <v>41</v>
      </c>
    </row>
    <row r="76" hidden="1" spans="1:2">
      <c r="A76" s="2" t="s">
        <v>190</v>
      </c>
      <c r="B76">
        <f ca="1" t="shared" si="2"/>
        <v>39</v>
      </c>
    </row>
    <row r="77" hidden="1" spans="1:2">
      <c r="A77" s="2" t="s">
        <v>192</v>
      </c>
      <c r="B77">
        <f ca="1" t="shared" si="2"/>
        <v>47</v>
      </c>
    </row>
    <row r="78" hidden="1" spans="1:2">
      <c r="A78" s="2" t="s">
        <v>194</v>
      </c>
      <c r="B78">
        <f ca="1" t="shared" si="2"/>
        <v>53</v>
      </c>
    </row>
    <row r="79" hidden="1" spans="1:2">
      <c r="A79" s="2" t="s">
        <v>196</v>
      </c>
      <c r="B79">
        <f ca="1" t="shared" si="2"/>
        <v>18</v>
      </c>
    </row>
    <row r="80" hidden="1" spans="1:2">
      <c r="A80" s="2" t="s">
        <v>198</v>
      </c>
      <c r="B80">
        <f ca="1" t="shared" si="2"/>
        <v>52</v>
      </c>
    </row>
    <row r="81" hidden="1" spans="1:2">
      <c r="A81" s="2" t="s">
        <v>200</v>
      </c>
      <c r="B81">
        <f ca="1" t="shared" si="2"/>
        <v>53</v>
      </c>
    </row>
    <row r="82" hidden="1" spans="1:2">
      <c r="A82" s="2" t="s">
        <v>202</v>
      </c>
      <c r="B82">
        <f ca="1" t="shared" si="2"/>
        <v>45</v>
      </c>
    </row>
    <row r="83" hidden="1" spans="1:2">
      <c r="A83" s="2" t="s">
        <v>204</v>
      </c>
      <c r="B83">
        <f ca="1" t="shared" si="2"/>
        <v>43</v>
      </c>
    </row>
    <row r="84" hidden="1" spans="1:2">
      <c r="A84" s="2" t="s">
        <v>208</v>
      </c>
      <c r="B84">
        <f ca="1" t="shared" si="2"/>
        <v>50</v>
      </c>
    </row>
    <row r="85" hidden="1" spans="1:2">
      <c r="A85" s="2" t="s">
        <v>210</v>
      </c>
      <c r="B85">
        <f ca="1" t="shared" si="2"/>
        <v>44</v>
      </c>
    </row>
    <row r="86" hidden="1" spans="1:2">
      <c r="A86" s="2" t="s">
        <v>212</v>
      </c>
      <c r="B86">
        <f ca="1" t="shared" si="2"/>
        <v>47</v>
      </c>
    </row>
    <row r="87" hidden="1" spans="1:2">
      <c r="A87" s="2" t="s">
        <v>214</v>
      </c>
      <c r="B87">
        <f ca="1" t="shared" si="2"/>
        <v>10</v>
      </c>
    </row>
    <row r="88" hidden="1" spans="1:2">
      <c r="A88" s="2" t="s">
        <v>216</v>
      </c>
      <c r="B88">
        <f ca="1" t="shared" si="2"/>
        <v>44</v>
      </c>
    </row>
    <row r="89" hidden="1" spans="1:2">
      <c r="A89" s="2" t="s">
        <v>218</v>
      </c>
      <c r="B89">
        <f ca="1" t="shared" si="2"/>
        <v>49</v>
      </c>
    </row>
    <row r="90" hidden="1" spans="1:2">
      <c r="A90" s="4" t="s">
        <v>220</v>
      </c>
      <c r="B90">
        <f ca="1" t="shared" si="2"/>
        <v>54</v>
      </c>
    </row>
    <row r="91" spans="1:2">
      <c r="A91" s="2" t="s">
        <v>222</v>
      </c>
      <c r="B91">
        <f ca="1" t="shared" si="2"/>
        <v>80</v>
      </c>
    </row>
    <row r="92" hidden="1" spans="1:2">
      <c r="A92" s="2" t="s">
        <v>224</v>
      </c>
      <c r="B92">
        <f ca="1" t="shared" si="2"/>
        <v>54</v>
      </c>
    </row>
    <row r="93" hidden="1" spans="1:2">
      <c r="A93" s="2" t="s">
        <v>226</v>
      </c>
      <c r="B93">
        <f ca="1" t="shared" si="2"/>
        <v>40</v>
      </c>
    </row>
    <row r="94" hidden="1" spans="1:2">
      <c r="A94" s="2" t="s">
        <v>228</v>
      </c>
      <c r="B94">
        <f ca="1" t="shared" si="2"/>
        <v>58</v>
      </c>
    </row>
    <row r="95" hidden="1" spans="1:2">
      <c r="A95" s="2" t="s">
        <v>230</v>
      </c>
      <c r="B95">
        <f ca="1" t="shared" si="2"/>
        <v>51</v>
      </c>
    </row>
    <row r="96" hidden="1" spans="1:2">
      <c r="A96" s="2" t="s">
        <v>232</v>
      </c>
      <c r="B96">
        <f ca="1" t="shared" si="2"/>
        <v>41</v>
      </c>
    </row>
    <row r="97" hidden="1" spans="1:2">
      <c r="A97" s="2" t="s">
        <v>234</v>
      </c>
      <c r="B97">
        <f ca="1" t="shared" si="2"/>
        <v>53</v>
      </c>
    </row>
    <row r="98" hidden="1" spans="1:2">
      <c r="A98" s="2" t="s">
        <v>236</v>
      </c>
      <c r="B98">
        <f ca="1" t="shared" si="2"/>
        <v>48</v>
      </c>
    </row>
    <row r="99" hidden="1" spans="1:2">
      <c r="A99" s="2" t="s">
        <v>240</v>
      </c>
      <c r="B99">
        <f ca="1" t="shared" ref="B99:B144" si="3">(YEAR(NOW())-YEAR(A99))</f>
        <v>24</v>
      </c>
    </row>
    <row r="100" hidden="1" spans="1:2">
      <c r="A100" s="2" t="s">
        <v>242</v>
      </c>
      <c r="B100">
        <f ca="1" t="shared" si="3"/>
        <v>49</v>
      </c>
    </row>
    <row r="101" hidden="1" spans="1:2">
      <c r="A101" s="2" t="s">
        <v>244</v>
      </c>
      <c r="B101">
        <f ca="1" t="shared" si="3"/>
        <v>55</v>
      </c>
    </row>
    <row r="102" hidden="1" spans="1:2">
      <c r="A102" s="2" t="s">
        <v>246</v>
      </c>
      <c r="B102">
        <f ca="1" t="shared" si="3"/>
        <v>45</v>
      </c>
    </row>
    <row r="103" hidden="1" spans="1:2">
      <c r="A103" s="2" t="s">
        <v>248</v>
      </c>
      <c r="B103">
        <f ca="1" t="shared" si="3"/>
        <v>44</v>
      </c>
    </row>
    <row r="104" hidden="1" spans="1:2">
      <c r="A104" s="2" t="s">
        <v>250</v>
      </c>
      <c r="B104">
        <f ca="1" t="shared" si="3"/>
        <v>51</v>
      </c>
    </row>
    <row r="105" hidden="1" spans="1:2">
      <c r="A105" s="2" t="s">
        <v>194</v>
      </c>
      <c r="B105">
        <f ca="1" t="shared" si="3"/>
        <v>53</v>
      </c>
    </row>
    <row r="106" hidden="1" spans="1:2">
      <c r="A106" s="2" t="s">
        <v>253</v>
      </c>
      <c r="B106">
        <f ca="1" t="shared" si="3"/>
        <v>39</v>
      </c>
    </row>
    <row r="107" hidden="1" spans="1:2">
      <c r="A107" s="4" t="s">
        <v>255</v>
      </c>
      <c r="B107">
        <f ca="1" t="shared" si="3"/>
        <v>45</v>
      </c>
    </row>
    <row r="108" hidden="1" spans="1:2">
      <c r="A108" s="2" t="s">
        <v>257</v>
      </c>
      <c r="B108">
        <f ca="1" t="shared" si="3"/>
        <v>27</v>
      </c>
    </row>
    <row r="109" hidden="1" spans="1:2">
      <c r="A109" s="2" t="s">
        <v>259</v>
      </c>
      <c r="B109">
        <f ca="1" t="shared" si="3"/>
        <v>40</v>
      </c>
    </row>
    <row r="110" hidden="1" spans="1:2">
      <c r="A110" s="7" t="s">
        <v>261</v>
      </c>
      <c r="B110">
        <f ca="1" t="shared" si="3"/>
        <v>46</v>
      </c>
    </row>
    <row r="111" hidden="1" spans="1:2">
      <c r="A111" s="7" t="s">
        <v>264</v>
      </c>
      <c r="B111">
        <f ca="1" t="shared" si="3"/>
        <v>39</v>
      </c>
    </row>
    <row r="112" hidden="1" spans="1:2">
      <c r="A112" s="2" t="s">
        <v>270</v>
      </c>
      <c r="B112">
        <f ca="1" t="shared" si="3"/>
        <v>38</v>
      </c>
    </row>
    <row r="113" hidden="1" spans="1:2">
      <c r="A113" s="2" t="s">
        <v>272</v>
      </c>
      <c r="B113">
        <f ca="1" t="shared" si="3"/>
        <v>36</v>
      </c>
    </row>
    <row r="114" hidden="1" spans="1:2">
      <c r="A114" s="2" t="s">
        <v>274</v>
      </c>
      <c r="B114">
        <f ca="1" t="shared" si="3"/>
        <v>49</v>
      </c>
    </row>
    <row r="115" hidden="1" spans="1:2">
      <c r="A115" s="2" t="s">
        <v>276</v>
      </c>
      <c r="B115">
        <f ca="1" t="shared" si="3"/>
        <v>40</v>
      </c>
    </row>
    <row r="116" hidden="1" spans="1:2">
      <c r="A116" s="2" t="s">
        <v>278</v>
      </c>
      <c r="B116">
        <f ca="1" t="shared" si="3"/>
        <v>17</v>
      </c>
    </row>
    <row r="117" hidden="1" spans="1:2">
      <c r="A117" s="2" t="s">
        <v>280</v>
      </c>
      <c r="B117">
        <f ca="1" t="shared" si="3"/>
        <v>45</v>
      </c>
    </row>
    <row r="118" hidden="1" spans="1:2">
      <c r="A118" s="2" t="s">
        <v>282</v>
      </c>
      <c r="B118">
        <f ca="1" t="shared" si="3"/>
        <v>46</v>
      </c>
    </row>
    <row r="119" hidden="1" spans="1:2">
      <c r="A119" s="2" t="s">
        <v>284</v>
      </c>
      <c r="B119">
        <f ca="1" t="shared" si="3"/>
        <v>45</v>
      </c>
    </row>
    <row r="120" hidden="1" spans="1:2">
      <c r="A120" s="2" t="s">
        <v>286</v>
      </c>
      <c r="B120">
        <f ca="1" t="shared" si="3"/>
        <v>51</v>
      </c>
    </row>
    <row r="121" hidden="1" spans="1:2">
      <c r="A121" s="3" t="s">
        <v>288</v>
      </c>
      <c r="B121">
        <f ca="1" t="shared" si="3"/>
        <v>8</v>
      </c>
    </row>
    <row r="122" hidden="1" spans="1:2">
      <c r="A122" s="2" t="s">
        <v>291</v>
      </c>
      <c r="B122">
        <f ca="1" t="shared" si="3"/>
        <v>50</v>
      </c>
    </row>
    <row r="123" spans="1:2">
      <c r="A123" s="5">
        <v>22086</v>
      </c>
      <c r="B123">
        <f ca="1" t="shared" si="3"/>
        <v>60</v>
      </c>
    </row>
    <row r="124" hidden="1" spans="1:2">
      <c r="A124" s="2" t="s">
        <v>298</v>
      </c>
      <c r="B124">
        <f ca="1" t="shared" si="3"/>
        <v>35</v>
      </c>
    </row>
    <row r="125" hidden="1" spans="1:2">
      <c r="A125" s="2" t="s">
        <v>300</v>
      </c>
      <c r="B125">
        <f ca="1" t="shared" si="3"/>
        <v>46</v>
      </c>
    </row>
    <row r="126" hidden="1" spans="1:2">
      <c r="A126" s="2" t="s">
        <v>302</v>
      </c>
      <c r="B126">
        <f ca="1" t="shared" si="3"/>
        <v>56</v>
      </c>
    </row>
    <row r="127" hidden="1" spans="1:2">
      <c r="A127" s="2" t="s">
        <v>304</v>
      </c>
      <c r="B127">
        <f ca="1" t="shared" si="3"/>
        <v>38</v>
      </c>
    </row>
    <row r="128" hidden="1" spans="1:2">
      <c r="A128" s="2" t="s">
        <v>306</v>
      </c>
      <c r="B128">
        <f ca="1" t="shared" si="3"/>
        <v>43</v>
      </c>
    </row>
    <row r="129" hidden="1" spans="1:2">
      <c r="A129" s="2" t="s">
        <v>308</v>
      </c>
      <c r="B129">
        <f ca="1" t="shared" si="3"/>
        <v>53</v>
      </c>
    </row>
    <row r="130" hidden="1" spans="1:2">
      <c r="A130" s="2" t="s">
        <v>310</v>
      </c>
      <c r="B130">
        <f ca="1" t="shared" si="3"/>
        <v>50</v>
      </c>
    </row>
    <row r="131" hidden="1" spans="1:2">
      <c r="A131" s="2" t="s">
        <v>312</v>
      </c>
      <c r="B131">
        <f ca="1" t="shared" si="3"/>
        <v>31</v>
      </c>
    </row>
    <row r="132" hidden="1" spans="1:2">
      <c r="A132" s="2" t="s">
        <v>314</v>
      </c>
      <c r="B132">
        <f ca="1" t="shared" si="3"/>
        <v>57</v>
      </c>
    </row>
    <row r="133" hidden="1" spans="1:2">
      <c r="A133" s="2" t="s">
        <v>316</v>
      </c>
      <c r="B133">
        <f ca="1" t="shared" si="3"/>
        <v>58</v>
      </c>
    </row>
    <row r="134" hidden="1" spans="1:2">
      <c r="A134" s="3" t="s">
        <v>320</v>
      </c>
      <c r="B134">
        <f ca="1" t="shared" si="3"/>
        <v>53</v>
      </c>
    </row>
    <row r="135" hidden="1" spans="1:2">
      <c r="A135" s="2" t="s">
        <v>322</v>
      </c>
      <c r="B135">
        <f ca="1" t="shared" si="3"/>
        <v>39</v>
      </c>
    </row>
    <row r="136" hidden="1" spans="1:2">
      <c r="A136" s="3" t="s">
        <v>324</v>
      </c>
      <c r="B136">
        <f ca="1" t="shared" si="3"/>
        <v>38</v>
      </c>
    </row>
    <row r="137" hidden="1" spans="1:2">
      <c r="A137" s="3" t="s">
        <v>326</v>
      </c>
      <c r="B137">
        <f ca="1" t="shared" si="3"/>
        <v>46</v>
      </c>
    </row>
    <row r="138" hidden="1" spans="1:2">
      <c r="A138" s="2" t="s">
        <v>328</v>
      </c>
      <c r="B138">
        <f ca="1" t="shared" si="3"/>
        <v>49</v>
      </c>
    </row>
    <row r="139" hidden="1" spans="1:2">
      <c r="A139" s="2" t="s">
        <v>330</v>
      </c>
      <c r="B139">
        <f ca="1" t="shared" si="3"/>
        <v>24</v>
      </c>
    </row>
    <row r="140" hidden="1" spans="1:2">
      <c r="A140" s="2" t="s">
        <v>332</v>
      </c>
      <c r="B140">
        <f ca="1" t="shared" si="3"/>
        <v>52</v>
      </c>
    </row>
    <row r="141" hidden="1" spans="1:2">
      <c r="A141" s="2" t="s">
        <v>334</v>
      </c>
      <c r="B141">
        <f ca="1" t="shared" si="3"/>
        <v>47</v>
      </c>
    </row>
    <row r="142" hidden="1" spans="1:2">
      <c r="A142" s="2" t="s">
        <v>336</v>
      </c>
      <c r="B142">
        <f ca="1" t="shared" si="3"/>
        <v>55</v>
      </c>
    </row>
    <row r="143" hidden="1" spans="1:2">
      <c r="A143" s="2" t="s">
        <v>338</v>
      </c>
      <c r="B143">
        <f ca="1" t="shared" si="3"/>
        <v>41</v>
      </c>
    </row>
    <row r="144" hidden="1" spans="1:2">
      <c r="A144" s="2" t="s">
        <v>340</v>
      </c>
      <c r="B144">
        <f ca="1" t="shared" si="3"/>
        <v>47</v>
      </c>
    </row>
    <row r="145" hidden="1" spans="1:1">
      <c r="A145" s="8">
        <v>28600</v>
      </c>
    </row>
  </sheetData>
  <autoFilter ref="B1:B145">
    <filterColumn colId="0">
      <customFilters>
        <customFilter operator="greaterThanOrEqual" val="60"/>
      </custom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