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68" windowHeight="9564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<sst xmlns="http://schemas.openxmlformats.org/spreadsheetml/2006/main" count="156" uniqueCount="74">
  <si>
    <t>2020年2月临时救助公示表</t>
  </si>
  <si>
    <t>依据《深圳市临时救助暂行办法》的相关规定，现将救助名单予以公示。</t>
  </si>
  <si>
    <t>监督电话：
0755-82918289。</t>
  </si>
  <si>
    <t>公示部门：福田区民政局</t>
  </si>
  <si>
    <t>序号</t>
  </si>
  <si>
    <t>所属街道</t>
  </si>
  <si>
    <t>姓名</t>
  </si>
  <si>
    <t>性别</t>
  </si>
  <si>
    <t>救助原因</t>
  </si>
  <si>
    <t>救助金额(元)</t>
  </si>
  <si>
    <t>救助时间</t>
  </si>
  <si>
    <t>备注</t>
  </si>
  <si>
    <t>华强北街道</t>
  </si>
  <si>
    <t>周建宁</t>
  </si>
  <si>
    <t>男</t>
  </si>
  <si>
    <t>突发重大疾病治疗费用</t>
  </si>
  <si>
    <t>2月</t>
  </si>
  <si>
    <t>44030119600207****</t>
  </si>
  <si>
    <t>冯志坚</t>
  </si>
  <si>
    <t>44172319711115****</t>
  </si>
  <si>
    <t>袁五星</t>
  </si>
  <si>
    <t>11010519680504****</t>
  </si>
  <si>
    <t>李重明</t>
  </si>
  <si>
    <t>43280119600619****</t>
  </si>
  <si>
    <t>梅林街道</t>
  </si>
  <si>
    <t>陈麒茵</t>
  </si>
  <si>
    <t>女</t>
  </si>
  <si>
    <t>生活困难费用</t>
  </si>
  <si>
    <t>44030119840704****</t>
  </si>
  <si>
    <t>陈载雄</t>
  </si>
  <si>
    <t>44142519620110****</t>
  </si>
  <si>
    <t>朱秀丽</t>
  </si>
  <si>
    <t>41110219741022****</t>
  </si>
  <si>
    <t>彭公跃</t>
  </si>
  <si>
    <t>44010519660808****</t>
  </si>
  <si>
    <t>莲花街道</t>
  </si>
  <si>
    <t>范丽珠</t>
  </si>
  <si>
    <t>44140219830819****</t>
  </si>
  <si>
    <t>罗永胜</t>
  </si>
  <si>
    <t>44142219720210****</t>
  </si>
  <si>
    <t>汪莹莹</t>
  </si>
  <si>
    <t>42138119930929****</t>
  </si>
  <si>
    <t>福保街道</t>
  </si>
  <si>
    <t>迟嘉璐</t>
  </si>
  <si>
    <t>23020319701106****</t>
  </si>
  <si>
    <t>杨峻</t>
  </si>
  <si>
    <t>44082319670830****</t>
  </si>
  <si>
    <t>许朝阳</t>
  </si>
  <si>
    <t>44030119980621****</t>
  </si>
  <si>
    <t>张跃峰</t>
  </si>
  <si>
    <t>小孩学费</t>
  </si>
  <si>
    <t>41122219720703****</t>
  </si>
  <si>
    <t>罗小波</t>
  </si>
  <si>
    <t>44162119780219****</t>
  </si>
  <si>
    <t>陈和坤</t>
  </si>
  <si>
    <t>44030119650925****</t>
  </si>
  <si>
    <t>香蜜湖街道</t>
  </si>
  <si>
    <t>吴勇</t>
  </si>
  <si>
    <t>43072119730901****</t>
  </si>
  <si>
    <t>华富街道</t>
  </si>
  <si>
    <t>刘铁强</t>
  </si>
  <si>
    <t>44252219620518****</t>
  </si>
  <si>
    <t>园岭街道</t>
  </si>
  <si>
    <t>姚永亮</t>
  </si>
  <si>
    <t>44142619700121****</t>
  </si>
  <si>
    <t>刘小敏</t>
  </si>
  <si>
    <t>44030119740625****</t>
  </si>
  <si>
    <t>南园街道</t>
  </si>
  <si>
    <t>陆启珍</t>
  </si>
  <si>
    <t>45250219790708****</t>
  </si>
  <si>
    <t>温辉光</t>
  </si>
  <si>
    <t>44160219801227****</t>
  </si>
  <si>
    <t>卢欠生</t>
  </si>
  <si>
    <t>44022219731130****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</si>
</sst>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15" fillId="8" borderId="2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1" fillId="0" borderId="0" xfId="52" applyFont="1" applyFill="1" applyAlignment="1">
      <alignment horizontal="left" vertical="center" wrapText="1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1" fillId="0" borderId="0" xfId="52" applyFont="1" applyFill="1">
      <alignment vertical="center"/>
    </xf>
    <xf numFmtId="0" fontId="7" fillId="0" borderId="0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O28"/>
  <sheetViews>
    <sheetView tabSelected="1" workbookViewId="0">
      <selection activeCell="K5" sqref="K5:K29"/>
    </sheetView>
  </sheetViews>
  <sheetFormatPr defaultColWidth="9" defaultRowHeight="21.95" customHeight="1"/>
  <cols>
    <col min="1" max="1" width="7.37962962962963" style="2" customWidth="1"/>
    <col min="2" max="2" width="11" style="2" customWidth="1"/>
    <col min="3" max="3" width="9" style="2"/>
    <col min="4" max="4" width="8.5" style="2" customWidth="1"/>
    <col min="5" max="5" width="25.8796296296296" style="2" customWidth="1"/>
    <col min="6" max="7" width="9" style="2"/>
    <col min="8" max="8" width="9.25" style="2" customWidth="1"/>
    <col min="9" max="9" width="9" style="2"/>
    <col min="10" max="10" width="29.3333333333333" style="2" customWidth="1"/>
    <col min="11" max="11" width="28.3333333333333" style="2" customWidth="1"/>
    <col min="12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2:8">
      <c r="B2" s="4" t="s">
        <v>1</v>
      </c>
      <c r="C2" s="4"/>
      <c r="D2" s="4"/>
      <c r="E2" s="4"/>
      <c r="F2" s="4"/>
      <c r="G2" s="4"/>
      <c r="H2" s="4"/>
    </row>
    <row r="3" s="1" customFormat="1" ht="26" customHeight="1" spans="1:171">
      <c r="A3" s="5"/>
      <c r="B3" s="6" t="s">
        <v>2</v>
      </c>
      <c r="C3" s="7"/>
      <c r="D3" s="7"/>
      <c r="E3" s="7"/>
      <c r="F3" s="7" t="s">
        <v>3</v>
      </c>
      <c r="H3" s="7"/>
      <c r="I3" s="7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</row>
    <row r="4" ht="41.25" customHeight="1" spans="1:8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9" t="s">
        <v>11</v>
      </c>
    </row>
    <row r="5" customHeight="1" spans="1:12">
      <c r="A5" s="10">
        <v>1</v>
      </c>
      <c r="B5" s="10" t="s">
        <v>12</v>
      </c>
      <c r="C5" s="10" t="s">
        <v>13</v>
      </c>
      <c r="D5" s="10" t="s">
        <v>14</v>
      </c>
      <c r="E5" s="10" t="s">
        <v>15</v>
      </c>
      <c r="F5" s="10">
        <v>13920</v>
      </c>
      <c r="G5" s="10" t="s">
        <v>16</v>
      </c>
      <c r="H5" s="11"/>
      <c r="J5" s="13" t="s">
        <v>17</v>
      </c>
      <c r="K5" s="2"/>
      <c r="L5" s="2" t="e">
        <f>IF(OR(LEN(J5)=15,LEN(J5)=18),IF(MOD(MID(J5,15,3)*1,2),"男","女"),#N/A)</f>
        <v>#VALUE!</v>
      </c>
    </row>
    <row r="6" customHeight="1" spans="1:12">
      <c r="A6" s="10">
        <v>2</v>
      </c>
      <c r="B6" s="10" t="s">
        <v>12</v>
      </c>
      <c r="C6" s="10" t="s">
        <v>18</v>
      </c>
      <c r="D6" s="10" t="s">
        <v>14</v>
      </c>
      <c r="E6" s="10" t="s">
        <v>15</v>
      </c>
      <c r="F6" s="10">
        <v>4700</v>
      </c>
      <c r="G6" s="10" t="s">
        <v>16</v>
      </c>
      <c r="H6" s="11"/>
      <c r="J6" s="13" t="s">
        <v>19</v>
      </c>
      <c r="K6" s="2"/>
      <c r="L6" s="2" t="e">
        <f t="shared" ref="L6:L28" si="0">IF(OR(LEN(J6)=15,LEN(J6)=18),IF(MOD(MID(J6,15,3)*1,2),"男","女"),#N/A)</f>
        <v>#VALUE!</v>
      </c>
    </row>
    <row r="7" customHeight="1" spans="1:12">
      <c r="A7" s="10">
        <v>3</v>
      </c>
      <c r="B7" s="10" t="s">
        <v>12</v>
      </c>
      <c r="C7" s="10" t="s">
        <v>20</v>
      </c>
      <c r="D7" s="10" t="s">
        <v>14</v>
      </c>
      <c r="E7" s="10" t="s">
        <v>15</v>
      </c>
      <c r="F7" s="10">
        <v>6000</v>
      </c>
      <c r="G7" s="10" t="s">
        <v>16</v>
      </c>
      <c r="H7" s="11"/>
      <c r="J7" s="13" t="s">
        <v>21</v>
      </c>
      <c r="K7" s="2"/>
      <c r="L7" s="2" t="e">
        <f t="shared" si="0"/>
        <v>#VALUE!</v>
      </c>
    </row>
    <row r="8" customHeight="1" spans="1:12">
      <c r="A8" s="10">
        <v>4</v>
      </c>
      <c r="B8" s="10" t="s">
        <v>12</v>
      </c>
      <c r="C8" s="10" t="s">
        <v>22</v>
      </c>
      <c r="D8" s="10" t="s">
        <v>14</v>
      </c>
      <c r="E8" s="10" t="s">
        <v>15</v>
      </c>
      <c r="F8" s="10">
        <v>13920</v>
      </c>
      <c r="G8" s="10" t="s">
        <v>16</v>
      </c>
      <c r="H8" s="11"/>
      <c r="J8" s="13" t="s">
        <v>23</v>
      </c>
      <c r="K8" s="2"/>
      <c r="L8" s="2" t="e">
        <f t="shared" si="0"/>
        <v>#VALUE!</v>
      </c>
    </row>
    <row r="9" customHeight="1" spans="1:12">
      <c r="A9" s="10">
        <v>5</v>
      </c>
      <c r="B9" s="10" t="s">
        <v>24</v>
      </c>
      <c r="C9" s="10" t="s">
        <v>25</v>
      </c>
      <c r="D9" s="10" t="s">
        <v>26</v>
      </c>
      <c r="E9" s="10" t="s">
        <v>27</v>
      </c>
      <c r="F9" s="10">
        <v>2400</v>
      </c>
      <c r="G9" s="10" t="s">
        <v>16</v>
      </c>
      <c r="H9" s="11"/>
      <c r="J9" s="13" t="s">
        <v>28</v>
      </c>
      <c r="K9" s="2"/>
      <c r="L9" s="2" t="e">
        <f t="shared" si="0"/>
        <v>#VALUE!</v>
      </c>
    </row>
    <row r="10" customHeight="1" spans="1:12">
      <c r="A10" s="10">
        <v>6</v>
      </c>
      <c r="B10" s="10" t="s">
        <v>24</v>
      </c>
      <c r="C10" s="10" t="s">
        <v>29</v>
      </c>
      <c r="D10" s="10" t="s">
        <v>14</v>
      </c>
      <c r="E10" s="10" t="s">
        <v>15</v>
      </c>
      <c r="F10" s="10">
        <v>13920</v>
      </c>
      <c r="G10" s="10" t="s">
        <v>16</v>
      </c>
      <c r="H10" s="11"/>
      <c r="J10" s="13" t="s">
        <v>30</v>
      </c>
      <c r="K10" s="2"/>
      <c r="L10" s="2" t="e">
        <f t="shared" si="0"/>
        <v>#VALUE!</v>
      </c>
    </row>
    <row r="11" customHeight="1" spans="1:12">
      <c r="A11" s="10">
        <v>7</v>
      </c>
      <c r="B11" s="10" t="s">
        <v>24</v>
      </c>
      <c r="C11" s="10" t="s">
        <v>31</v>
      </c>
      <c r="D11" s="10" t="s">
        <v>26</v>
      </c>
      <c r="E11" s="10" t="s">
        <v>15</v>
      </c>
      <c r="F11" s="10">
        <v>6200</v>
      </c>
      <c r="G11" s="10" t="s">
        <v>16</v>
      </c>
      <c r="H11" s="11"/>
      <c r="J11" s="13" t="s">
        <v>32</v>
      </c>
      <c r="K11" s="2"/>
      <c r="L11" s="2" t="e">
        <f t="shared" si="0"/>
        <v>#VALUE!</v>
      </c>
    </row>
    <row r="12" customHeight="1" spans="1:12">
      <c r="A12" s="10">
        <v>8</v>
      </c>
      <c r="B12" s="10" t="s">
        <v>24</v>
      </c>
      <c r="C12" s="10" t="s">
        <v>33</v>
      </c>
      <c r="D12" s="10" t="s">
        <v>14</v>
      </c>
      <c r="E12" s="10" t="s">
        <v>27</v>
      </c>
      <c r="F12" s="10">
        <v>3000</v>
      </c>
      <c r="G12" s="10" t="s">
        <v>16</v>
      </c>
      <c r="H12" s="11"/>
      <c r="J12" s="13" t="s">
        <v>34</v>
      </c>
      <c r="K12" s="2"/>
      <c r="L12" s="2" t="e">
        <f t="shared" si="0"/>
        <v>#VALUE!</v>
      </c>
    </row>
    <row r="13" customHeight="1" spans="1:12">
      <c r="A13" s="10">
        <v>9</v>
      </c>
      <c r="B13" s="10" t="s">
        <v>35</v>
      </c>
      <c r="C13" s="10" t="s">
        <v>36</v>
      </c>
      <c r="D13" s="10" t="s">
        <v>26</v>
      </c>
      <c r="E13" s="10" t="s">
        <v>15</v>
      </c>
      <c r="F13" s="10">
        <v>13920</v>
      </c>
      <c r="G13" s="10" t="s">
        <v>16</v>
      </c>
      <c r="H13" s="11"/>
      <c r="J13" s="13" t="s">
        <v>37</v>
      </c>
      <c r="K13" s="2"/>
      <c r="L13" s="2" t="e">
        <f t="shared" si="0"/>
        <v>#VALUE!</v>
      </c>
    </row>
    <row r="14" customHeight="1" spans="1:12">
      <c r="A14" s="10">
        <v>10</v>
      </c>
      <c r="B14" s="10" t="s">
        <v>35</v>
      </c>
      <c r="C14" s="10" t="s">
        <v>38</v>
      </c>
      <c r="D14" s="10" t="s">
        <v>14</v>
      </c>
      <c r="E14" s="10" t="s">
        <v>15</v>
      </c>
      <c r="F14" s="10">
        <v>11200</v>
      </c>
      <c r="G14" s="10" t="s">
        <v>16</v>
      </c>
      <c r="H14" s="11"/>
      <c r="J14" s="13" t="s">
        <v>39</v>
      </c>
      <c r="K14" s="2"/>
      <c r="L14" s="2" t="e">
        <f t="shared" si="0"/>
        <v>#VALUE!</v>
      </c>
    </row>
    <row r="15" customHeight="1" spans="1:12">
      <c r="A15" s="10">
        <v>11</v>
      </c>
      <c r="B15" s="10" t="s">
        <v>35</v>
      </c>
      <c r="C15" s="10" t="s">
        <v>40</v>
      </c>
      <c r="D15" s="10" t="s">
        <v>26</v>
      </c>
      <c r="E15" s="10" t="s">
        <v>15</v>
      </c>
      <c r="F15" s="10">
        <v>11800</v>
      </c>
      <c r="G15" s="10" t="s">
        <v>16</v>
      </c>
      <c r="H15" s="11"/>
      <c r="J15" s="13" t="s">
        <v>41</v>
      </c>
      <c r="K15" s="2"/>
      <c r="L15" s="2" t="e">
        <f t="shared" si="0"/>
        <v>#VALUE!</v>
      </c>
    </row>
    <row r="16" customHeight="1" spans="1:12">
      <c r="A16" s="10">
        <v>12</v>
      </c>
      <c r="B16" s="10" t="s">
        <v>42</v>
      </c>
      <c r="C16" s="10" t="s">
        <v>43</v>
      </c>
      <c r="D16" s="10" t="s">
        <v>26</v>
      </c>
      <c r="E16" s="10" t="s">
        <v>15</v>
      </c>
      <c r="F16" s="10">
        <v>13920</v>
      </c>
      <c r="G16" s="10" t="s">
        <v>16</v>
      </c>
      <c r="H16" s="11"/>
      <c r="J16" s="13" t="s">
        <v>44</v>
      </c>
      <c r="K16" s="2"/>
      <c r="L16" s="2" t="e">
        <f t="shared" si="0"/>
        <v>#VALUE!</v>
      </c>
    </row>
    <row r="17" customHeight="1" spans="1:12">
      <c r="A17" s="10">
        <v>13</v>
      </c>
      <c r="B17" s="10" t="s">
        <v>42</v>
      </c>
      <c r="C17" s="10" t="s">
        <v>45</v>
      </c>
      <c r="D17" s="10" t="s">
        <v>14</v>
      </c>
      <c r="E17" s="10" t="s">
        <v>15</v>
      </c>
      <c r="F17" s="10">
        <v>13920</v>
      </c>
      <c r="G17" s="10" t="s">
        <v>16</v>
      </c>
      <c r="H17" s="11"/>
      <c r="J17" s="13" t="s">
        <v>46</v>
      </c>
      <c r="K17" s="2"/>
      <c r="L17" s="2" t="e">
        <f t="shared" si="0"/>
        <v>#VALUE!</v>
      </c>
    </row>
    <row r="18" customHeight="1" spans="1:12">
      <c r="A18" s="10">
        <v>14</v>
      </c>
      <c r="B18" s="10" t="s">
        <v>42</v>
      </c>
      <c r="C18" s="10" t="s">
        <v>47</v>
      </c>
      <c r="D18" s="10" t="s">
        <v>14</v>
      </c>
      <c r="E18" s="10" t="s">
        <v>15</v>
      </c>
      <c r="F18" s="10">
        <v>13920</v>
      </c>
      <c r="G18" s="10" t="s">
        <v>16</v>
      </c>
      <c r="H18" s="11"/>
      <c r="J18" s="13" t="s">
        <v>48</v>
      </c>
      <c r="K18" s="2"/>
      <c r="L18" s="2" t="e">
        <f t="shared" si="0"/>
        <v>#VALUE!</v>
      </c>
    </row>
    <row r="19" customHeight="1" spans="1:12">
      <c r="A19" s="10">
        <v>15</v>
      </c>
      <c r="B19" s="10" t="s">
        <v>42</v>
      </c>
      <c r="C19" s="10" t="s">
        <v>49</v>
      </c>
      <c r="D19" s="10" t="s">
        <v>14</v>
      </c>
      <c r="E19" s="10" t="s">
        <v>50</v>
      </c>
      <c r="F19" s="10">
        <v>5050</v>
      </c>
      <c r="G19" s="10" t="s">
        <v>16</v>
      </c>
      <c r="H19" s="11"/>
      <c r="J19" s="13" t="s">
        <v>51</v>
      </c>
      <c r="K19" s="2"/>
      <c r="L19" s="2" t="e">
        <f t="shared" si="0"/>
        <v>#VALUE!</v>
      </c>
    </row>
    <row r="20" customHeight="1" spans="1:12">
      <c r="A20" s="10">
        <v>16</v>
      </c>
      <c r="B20" s="10" t="s">
        <v>42</v>
      </c>
      <c r="C20" s="10" t="s">
        <v>52</v>
      </c>
      <c r="D20" s="10" t="s">
        <v>14</v>
      </c>
      <c r="E20" s="10" t="s">
        <v>50</v>
      </c>
      <c r="F20" s="10">
        <v>7000</v>
      </c>
      <c r="G20" s="10" t="s">
        <v>16</v>
      </c>
      <c r="H20" s="11"/>
      <c r="J20" s="13" t="s">
        <v>53</v>
      </c>
      <c r="K20" s="2"/>
      <c r="L20" s="2" t="e">
        <f t="shared" si="0"/>
        <v>#VALUE!</v>
      </c>
    </row>
    <row r="21" customHeight="1" spans="1:12">
      <c r="A21" s="10">
        <v>17</v>
      </c>
      <c r="B21" s="10" t="s">
        <v>42</v>
      </c>
      <c r="C21" s="10" t="s">
        <v>54</v>
      </c>
      <c r="D21" s="10" t="s">
        <v>14</v>
      </c>
      <c r="E21" s="10" t="s">
        <v>15</v>
      </c>
      <c r="F21" s="10">
        <v>2320</v>
      </c>
      <c r="G21" s="10" t="s">
        <v>16</v>
      </c>
      <c r="H21" s="11"/>
      <c r="J21" s="13" t="s">
        <v>55</v>
      </c>
      <c r="K21" s="2"/>
      <c r="L21" s="2" t="e">
        <f t="shared" si="0"/>
        <v>#VALUE!</v>
      </c>
    </row>
    <row r="22" customHeight="1" spans="1:12">
      <c r="A22" s="10">
        <v>18</v>
      </c>
      <c r="B22" s="10" t="s">
        <v>56</v>
      </c>
      <c r="C22" s="10" t="s">
        <v>57</v>
      </c>
      <c r="D22" s="10" t="s">
        <v>14</v>
      </c>
      <c r="E22" s="10" t="s">
        <v>15</v>
      </c>
      <c r="F22" s="10">
        <v>27840</v>
      </c>
      <c r="G22" s="10" t="s">
        <v>16</v>
      </c>
      <c r="H22" s="11"/>
      <c r="J22" s="13" t="s">
        <v>58</v>
      </c>
      <c r="K22" s="2"/>
      <c r="L22" s="2" t="e">
        <f t="shared" si="0"/>
        <v>#VALUE!</v>
      </c>
    </row>
    <row r="23" customHeight="1" spans="1:12">
      <c r="A23" s="10">
        <v>19</v>
      </c>
      <c r="B23" s="10" t="s">
        <v>59</v>
      </c>
      <c r="C23" s="10" t="s">
        <v>60</v>
      </c>
      <c r="D23" s="10" t="s">
        <v>14</v>
      </c>
      <c r="E23" s="10" t="s">
        <v>15</v>
      </c>
      <c r="F23" s="10">
        <v>10000</v>
      </c>
      <c r="G23" s="10" t="s">
        <v>16</v>
      </c>
      <c r="H23" s="11"/>
      <c r="J23" s="13" t="s">
        <v>61</v>
      </c>
      <c r="K23" s="2"/>
      <c r="L23" s="2" t="e">
        <f t="shared" si="0"/>
        <v>#VALUE!</v>
      </c>
    </row>
    <row r="24" customHeight="1" spans="1:12">
      <c r="A24" s="10">
        <v>20</v>
      </c>
      <c r="B24" s="10" t="s">
        <v>62</v>
      </c>
      <c r="C24" s="10" t="s">
        <v>63</v>
      </c>
      <c r="D24" s="10" t="s">
        <v>14</v>
      </c>
      <c r="E24" s="10" t="s">
        <v>15</v>
      </c>
      <c r="F24" s="10">
        <v>12000</v>
      </c>
      <c r="G24" s="10" t="s">
        <v>16</v>
      </c>
      <c r="H24" s="11"/>
      <c r="J24" s="13" t="s">
        <v>64</v>
      </c>
      <c r="K24" s="2"/>
      <c r="L24" s="2" t="e">
        <f t="shared" si="0"/>
        <v>#VALUE!</v>
      </c>
    </row>
    <row r="25" customHeight="1" spans="1:12">
      <c r="A25" s="10">
        <v>21</v>
      </c>
      <c r="B25" s="10" t="s">
        <v>62</v>
      </c>
      <c r="C25" s="10" t="s">
        <v>65</v>
      </c>
      <c r="D25" s="10" t="s">
        <v>26</v>
      </c>
      <c r="E25" s="10" t="s">
        <v>15</v>
      </c>
      <c r="F25" s="10">
        <v>5300</v>
      </c>
      <c r="G25" s="10" t="s">
        <v>16</v>
      </c>
      <c r="H25" s="11"/>
      <c r="J25" s="13" t="s">
        <v>66</v>
      </c>
      <c r="K25" s="2"/>
      <c r="L25" s="2" t="e">
        <f t="shared" si="0"/>
        <v>#VALUE!</v>
      </c>
    </row>
    <row r="26" customHeight="1" spans="1:12">
      <c r="A26" s="10">
        <v>22</v>
      </c>
      <c r="B26" s="10" t="s">
        <v>67</v>
      </c>
      <c r="C26" s="10" t="s">
        <v>68</v>
      </c>
      <c r="D26" s="10" t="s">
        <v>26</v>
      </c>
      <c r="E26" s="10" t="s">
        <v>27</v>
      </c>
      <c r="F26" s="10">
        <v>6800</v>
      </c>
      <c r="G26" s="10" t="s">
        <v>16</v>
      </c>
      <c r="H26" s="11"/>
      <c r="J26" s="13" t="s">
        <v>69</v>
      </c>
      <c r="K26" s="2"/>
      <c r="L26" s="2" t="e">
        <f t="shared" si="0"/>
        <v>#VALUE!</v>
      </c>
    </row>
    <row r="27" customHeight="1" spans="1:12">
      <c r="A27" s="10">
        <v>23</v>
      </c>
      <c r="B27" s="10" t="s">
        <v>67</v>
      </c>
      <c r="C27" s="10" t="s">
        <v>70</v>
      </c>
      <c r="D27" s="10" t="s">
        <v>14</v>
      </c>
      <c r="E27" s="10" t="s">
        <v>15</v>
      </c>
      <c r="F27" s="10">
        <v>13920</v>
      </c>
      <c r="G27" s="10" t="s">
        <v>16</v>
      </c>
      <c r="H27" s="11"/>
      <c r="J27" s="13" t="s">
        <v>71</v>
      </c>
      <c r="K27" s="2"/>
      <c r="L27" s="2" t="e">
        <f t="shared" si="0"/>
        <v>#VALUE!</v>
      </c>
    </row>
    <row r="28" customHeight="1" spans="1:12">
      <c r="A28" s="10">
        <v>24</v>
      </c>
      <c r="B28" s="10" t="s">
        <v>67</v>
      </c>
      <c r="C28" s="10" t="s">
        <v>72</v>
      </c>
      <c r="D28" s="10" t="s">
        <v>14</v>
      </c>
      <c r="E28" s="10" t="s">
        <v>15</v>
      </c>
      <c r="F28" s="10">
        <v>20000</v>
      </c>
      <c r="G28" s="10" t="s">
        <v>16</v>
      </c>
      <c r="H28" s="11"/>
      <c r="J28" s="13" t="s">
        <v>73</v>
      </c>
      <c r="K28" s="2"/>
      <c r="L28" s="2" t="e">
        <f t="shared" si="0"/>
        <v>#VALUE!</v>
      </c>
    </row>
  </sheetData>
  <mergeCells count="1">
    <mergeCell ref="B2:H2"/>
  </mergeCells>
  <conditionalFormatting sqref="C1 C4 C29:C1048576">
    <cfRule type="duplicateValues" dxfId="0" priority="49"/>
  </conditionalFormatting>
  <dataValidations count="1">
    <dataValidation type="list" showInputMessage="1" showErrorMessage="1" sqref="B5 B8 B9 B12 B22 B25 B26 B6:B7 B10:B11 B13:B15 B16:B21 B23:B24 B27:B28">
      <formula1>"园岭街道,南园街道,福田街道,沙头街道,梅林街道,华富街道,香蜜湖街道,莲花街道,华强北街道,福保街道"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-Jus</cp:lastModifiedBy>
  <dcterms:created xsi:type="dcterms:W3CDTF">2019-01-10T03:20:00Z</dcterms:created>
  <dcterms:modified xsi:type="dcterms:W3CDTF">2022-02-18T08:58:14Z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DCF53ADE1A364AE590D184308EE548EB</vt:lpwstr>
  </property>
</Properties>
</file>