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8" windowHeight="11923"/>
  </bookViews>
  <sheets>
    <sheet name="Sheet1" sheetId="1" r:id="rId1"/>
  </sheets>
  <definedNames>
    <definedName name="_xlnm._FilterDatabase" localSheetId="0" hidden="1">Sheet1!$A$3:$K$14</definedName>
  </definedNames>
  <calcPr calcId="144525"/>
</workbook>
</file>

<file path=xl/sharedStrings.xml><?xml version="1.0" encoding="utf-8"?>
<sst xmlns="http://schemas.openxmlformats.org/spreadsheetml/2006/main" count="68" uniqueCount="43">
  <si>
    <t>附件1</t>
  </si>
  <si>
    <t>深圳市福田区应急管理局2022年9月公开选用机关事业单位辅助人员总成绩及体检入围名单</t>
  </si>
  <si>
    <t>序号</t>
  </si>
  <si>
    <t>岗位编号</t>
  </si>
  <si>
    <t>人员姓名</t>
  </si>
  <si>
    <t>身份证号码后六位</t>
  </si>
  <si>
    <t>岗位名称</t>
  </si>
  <si>
    <t>线上测评成绩（权重40%）</t>
  </si>
  <si>
    <t>考核成绩（权重60%）</t>
  </si>
  <si>
    <t>总成绩</t>
  </si>
  <si>
    <t>同岗位排名</t>
  </si>
  <si>
    <t>是否入围体检</t>
  </si>
  <si>
    <t>备注</t>
  </si>
  <si>
    <t>FTA22081301</t>
  </si>
  <si>
    <t>张国锐</t>
  </si>
  <si>
    <t>030010</t>
  </si>
  <si>
    <t>信息技术岗</t>
  </si>
  <si>
    <t>是</t>
  </si>
  <si>
    <t>李耀荣</t>
  </si>
  <si>
    <t>12041X</t>
  </si>
  <si>
    <t>陈伟环</t>
  </si>
  <si>
    <t>126515</t>
  </si>
  <si>
    <t>否</t>
  </si>
  <si>
    <t>FTA22081302</t>
  </si>
  <si>
    <t>刘宇</t>
  </si>
  <si>
    <t>271012</t>
  </si>
  <si>
    <t>安监岗</t>
  </si>
  <si>
    <t>梁大鹏</t>
  </si>
  <si>
    <t>070418</t>
  </si>
  <si>
    <t>朱佳达</t>
  </si>
  <si>
    <t>217058</t>
  </si>
  <si>
    <t>吴晓怡</t>
  </si>
  <si>
    <t>273021</t>
  </si>
  <si>
    <t>FTA22081303</t>
  </si>
  <si>
    <t>范学文</t>
  </si>
  <si>
    <t>076728</t>
  </si>
  <si>
    <t>安全生产辅助岗</t>
  </si>
  <si>
    <t>张一平</t>
  </si>
  <si>
    <t>050019</t>
  </si>
  <si>
    <t>杨洁</t>
  </si>
  <si>
    <t>116888</t>
  </si>
  <si>
    <t>潘惠玲</t>
  </si>
  <si>
    <t>262922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</si>
</sst>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4" fillId="20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9" fillId="8" borderId="3" applyNumberFormat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8" borderId="2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1" fillId="32" borderId="2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6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"/>
  <sheetViews>
    <sheetView tabSelected="1" workbookViewId="0">
      <selection activeCell="I11" sqref="I11:I13"/>
    </sheetView>
  </sheetViews>
  <sheetFormatPr defaultColWidth="9" defaultRowHeight="30" customHeight="true"/>
  <cols>
    <col min="1" max="1" width="6.50434782608696" customWidth="true"/>
    <col min="2" max="2" width="14.1478260869565" customWidth="true"/>
    <col min="4" max="4" width="18.6521739130435" customWidth="true"/>
    <col min="5" max="5" width="14.904347826087" customWidth="true"/>
    <col min="6" max="6" width="22.1217391304348" customWidth="true"/>
    <col min="7" max="7" width="20.2521739130435" customWidth="true"/>
    <col min="8" max="8" width="10.6260869565217" customWidth="true"/>
    <col min="9" max="9" width="11" customWidth="true"/>
    <col min="10" max="10" width="14.504347826087" customWidth="true"/>
    <col min="11" max="11" width="11.1217391304348" customWidth="true"/>
  </cols>
  <sheetData>
    <row r="1" customHeight="true" spans="1:1">
      <c r="A1" s="1" t="s">
        <v>0</v>
      </c>
    </row>
    <row r="2" customHeight="true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true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customHeight="true" spans="1:11">
      <c r="A4" s="4">
        <v>1</v>
      </c>
      <c r="B4" s="4" t="s">
        <v>13</v>
      </c>
      <c r="C4" s="4" t="s">
        <v>14</v>
      </c>
      <c r="D4" s="5" t="s">
        <v>15</v>
      </c>
      <c r="E4" s="5" t="s">
        <v>16</v>
      </c>
      <c r="F4" s="5">
        <v>75</v>
      </c>
      <c r="G4" s="4">
        <v>79.8</v>
      </c>
      <c r="H4" s="4">
        <f>F4*0.4+G4*0.6</f>
        <v>77.88</v>
      </c>
      <c r="I4" s="4">
        <v>1</v>
      </c>
      <c r="J4" s="4" t="s">
        <v>17</v>
      </c>
      <c r="K4" s="4"/>
    </row>
    <row r="5" customHeight="true" spans="1:11">
      <c r="A5" s="4">
        <v>3</v>
      </c>
      <c r="B5" s="4" t="s">
        <v>13</v>
      </c>
      <c r="C5" s="4" t="s">
        <v>18</v>
      </c>
      <c r="D5" s="5" t="s">
        <v>19</v>
      </c>
      <c r="E5" s="5" t="s">
        <v>16</v>
      </c>
      <c r="F5" s="5">
        <v>77</v>
      </c>
      <c r="G5" s="4">
        <v>72</v>
      </c>
      <c r="H5" s="4">
        <f>F5*0.4+G5*0.6</f>
        <v>74</v>
      </c>
      <c r="I5" s="4">
        <v>2</v>
      </c>
      <c r="J5" s="4" t="s">
        <v>17</v>
      </c>
      <c r="K5" s="4"/>
    </row>
    <row r="6" customHeight="true" spans="1:11">
      <c r="A6" s="4">
        <v>2</v>
      </c>
      <c r="B6" s="4" t="s">
        <v>13</v>
      </c>
      <c r="C6" s="4" t="s">
        <v>20</v>
      </c>
      <c r="D6" s="5" t="s">
        <v>21</v>
      </c>
      <c r="E6" s="5" t="s">
        <v>16</v>
      </c>
      <c r="F6" s="5">
        <v>76</v>
      </c>
      <c r="G6" s="4">
        <v>72.4</v>
      </c>
      <c r="H6" s="4">
        <f>F6*0.4+G6*0.6</f>
        <v>73.84</v>
      </c>
      <c r="I6" s="4">
        <v>3</v>
      </c>
      <c r="J6" s="4" t="s">
        <v>22</v>
      </c>
      <c r="K6" s="4"/>
    </row>
    <row r="7" customHeight="true" spans="1:11">
      <c r="A7" s="4">
        <v>5</v>
      </c>
      <c r="B7" s="4" t="s">
        <v>23</v>
      </c>
      <c r="C7" s="4" t="s">
        <v>24</v>
      </c>
      <c r="D7" s="5" t="s">
        <v>25</v>
      </c>
      <c r="E7" s="5" t="s">
        <v>26</v>
      </c>
      <c r="F7" s="5">
        <v>82</v>
      </c>
      <c r="G7" s="4">
        <v>75.4</v>
      </c>
      <c r="H7" s="4">
        <f>F7*0.4+G7*0.6</f>
        <v>78.04</v>
      </c>
      <c r="I7" s="4">
        <v>1</v>
      </c>
      <c r="J7" s="4" t="s">
        <v>17</v>
      </c>
      <c r="K7" s="4"/>
    </row>
    <row r="8" customHeight="true" spans="1:11">
      <c r="A8" s="4">
        <v>4</v>
      </c>
      <c r="B8" s="4" t="s">
        <v>23</v>
      </c>
      <c r="C8" s="4" t="s">
        <v>27</v>
      </c>
      <c r="D8" s="5" t="s">
        <v>28</v>
      </c>
      <c r="E8" s="5" t="s">
        <v>26</v>
      </c>
      <c r="F8" s="5">
        <v>69</v>
      </c>
      <c r="G8" s="4">
        <v>79.4</v>
      </c>
      <c r="H8" s="4">
        <f>F8*0.4+G8*0.6</f>
        <v>75.24</v>
      </c>
      <c r="I8" s="4">
        <v>2</v>
      </c>
      <c r="J8" s="4" t="s">
        <v>17</v>
      </c>
      <c r="K8" s="4"/>
    </row>
    <row r="9" customHeight="true" spans="1:11">
      <c r="A9" s="4">
        <v>6</v>
      </c>
      <c r="B9" s="4" t="s">
        <v>23</v>
      </c>
      <c r="C9" s="4" t="s">
        <v>29</v>
      </c>
      <c r="D9" s="5" t="s">
        <v>30</v>
      </c>
      <c r="E9" s="5" t="s">
        <v>26</v>
      </c>
      <c r="F9" s="5">
        <v>69</v>
      </c>
      <c r="G9" s="4">
        <v>74.2</v>
      </c>
      <c r="H9" s="4">
        <f t="shared" ref="H5:H14" si="0">F9*0.4+G9*0.6</f>
        <v>72.12</v>
      </c>
      <c r="I9" s="4">
        <v>3</v>
      </c>
      <c r="J9" s="4" t="s">
        <v>17</v>
      </c>
      <c r="K9" s="4"/>
    </row>
    <row r="10" customHeight="true" spans="1:11">
      <c r="A10" s="4">
        <v>7</v>
      </c>
      <c r="B10" s="4" t="s">
        <v>23</v>
      </c>
      <c r="C10" s="4" t="s">
        <v>31</v>
      </c>
      <c r="D10" s="5" t="s">
        <v>32</v>
      </c>
      <c r="E10" s="5" t="s">
        <v>26</v>
      </c>
      <c r="F10" s="5">
        <v>73</v>
      </c>
      <c r="G10" s="4">
        <v>62.8</v>
      </c>
      <c r="H10" s="4">
        <f t="shared" si="0"/>
        <v>66.88</v>
      </c>
      <c r="I10" s="4">
        <v>4</v>
      </c>
      <c r="J10" s="4" t="s">
        <v>17</v>
      </c>
      <c r="K10" s="4"/>
    </row>
    <row r="11" customHeight="true" spans="1:11">
      <c r="A11" s="4">
        <v>8</v>
      </c>
      <c r="B11" s="4" t="s">
        <v>33</v>
      </c>
      <c r="C11" s="4" t="s">
        <v>34</v>
      </c>
      <c r="D11" s="5" t="s">
        <v>35</v>
      </c>
      <c r="E11" s="5" t="s">
        <v>36</v>
      </c>
      <c r="F11" s="5">
        <v>83</v>
      </c>
      <c r="G11" s="4">
        <v>76</v>
      </c>
      <c r="H11" s="4">
        <f t="shared" si="0"/>
        <v>78.8</v>
      </c>
      <c r="I11" s="4">
        <v>1</v>
      </c>
      <c r="J11" s="4" t="s">
        <v>17</v>
      </c>
      <c r="K11" s="4"/>
    </row>
    <row r="12" customHeight="true" spans="1:11">
      <c r="A12" s="4">
        <v>9</v>
      </c>
      <c r="B12" s="4" t="s">
        <v>33</v>
      </c>
      <c r="C12" s="4" t="s">
        <v>37</v>
      </c>
      <c r="D12" s="5" t="s">
        <v>38</v>
      </c>
      <c r="E12" s="5" t="s">
        <v>36</v>
      </c>
      <c r="F12" s="5">
        <v>81</v>
      </c>
      <c r="G12" s="4">
        <v>70</v>
      </c>
      <c r="H12" s="4">
        <f t="shared" si="0"/>
        <v>74.4</v>
      </c>
      <c r="I12" s="4">
        <v>2</v>
      </c>
      <c r="J12" s="4" t="s">
        <v>17</v>
      </c>
      <c r="K12" s="4"/>
    </row>
    <row r="13" customHeight="true" spans="1:11">
      <c r="A13" s="4">
        <v>10</v>
      </c>
      <c r="B13" s="4" t="s">
        <v>33</v>
      </c>
      <c r="C13" s="4" t="s">
        <v>39</v>
      </c>
      <c r="D13" s="5" t="s">
        <v>40</v>
      </c>
      <c r="E13" s="5" t="s">
        <v>36</v>
      </c>
      <c r="F13" s="5">
        <v>83</v>
      </c>
      <c r="G13" s="4">
        <v>67.6</v>
      </c>
      <c r="H13" s="4">
        <f t="shared" si="0"/>
        <v>73.76</v>
      </c>
      <c r="I13" s="4">
        <v>3</v>
      </c>
      <c r="J13" s="4" t="s">
        <v>17</v>
      </c>
      <c r="K13" s="4"/>
    </row>
    <row r="14" customHeight="true" spans="1:11">
      <c r="A14" s="4">
        <v>11</v>
      </c>
      <c r="B14" s="4" t="s">
        <v>33</v>
      </c>
      <c r="C14" s="4" t="s">
        <v>41</v>
      </c>
      <c r="D14" s="5" t="s">
        <v>42</v>
      </c>
      <c r="E14" s="5" t="s">
        <v>36</v>
      </c>
      <c r="F14" s="5">
        <v>81</v>
      </c>
      <c r="G14" s="4">
        <v>57.4</v>
      </c>
      <c r="H14" s="4">
        <f t="shared" si="0"/>
        <v>66.84</v>
      </c>
      <c r="I14" s="4">
        <v>4</v>
      </c>
      <c r="J14" s="4" t="s">
        <v>22</v>
      </c>
      <c r="K14" s="4"/>
    </row>
  </sheetData>
  <autoFilter ref="A3:K14">
    <sortState ref="A3:K14">
      <sortCondition ref="H2" descending="true"/>
    </sortState>
    <extLst/>
  </autoFilter>
  <mergeCells count="1">
    <mergeCell ref="A2:K2"/>
  </mergeCells>
  <pageMargins left="0.700694444444445" right="0.700694444444445" top="0.751388888888889" bottom="0.751388888888889" header="0.298611111111111" footer="0.298611111111111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ZHENGJINMING</dc:creator>
  <cp:lastModifiedBy>baijie</cp:lastModifiedBy>
  <dcterms:created xsi:type="dcterms:W3CDTF">2015-06-08T02:19:00Z</dcterms:created>
  <dcterms:modified xsi:type="dcterms:W3CDTF">2022-09-28T15:55:26Z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3288F6FFDE3341ADAA4E895FB7F44B8F</vt:lpwstr>
  </property>
  <property fmtid="{D5CDD505-2E9C-101B-9397-08002B2CF9AE}" pid="4" name="KSOReadingLayout">
    <vt:bool>true</vt:bool>
  </property>
</Properties>
</file>