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一批次拟支持名单" sheetId="3" r:id="rId1"/>
  </sheets>
  <definedNames>
    <definedName name="_xlnm._FilterDatabase" localSheetId="0" hidden="1">第一批次拟支持名单!$A$1:$G$35</definedName>
  </definedNames>
  <calcPr calcId="144525"/>
</workbook>
</file>

<file path=xl/sharedStrings.xml><?xml version="1.0" encoding="utf-8"?>
<sst xmlns="http://schemas.openxmlformats.org/spreadsheetml/2006/main" count="56" uniqueCount="56">
  <si>
    <t>2022年福田英才荟3.0“集成电路、人工智能、生物医药研发奖励项目
第一批次拟支持名单</t>
  </si>
  <si>
    <t>序号</t>
  </si>
  <si>
    <t>项目类别</t>
  </si>
  <si>
    <t>企业名称</t>
  </si>
  <si>
    <t>申请人</t>
  </si>
  <si>
    <t>拟发放支持
金额
（万元）</t>
  </si>
  <si>
    <t>代缴个人所得税
（万元）</t>
  </si>
  <si>
    <t>实际拟拨付
金额
（万元）</t>
  </si>
  <si>
    <t>福田英才荟集成电路研发奖励项目</t>
  </si>
  <si>
    <t>深圳捷扬微电子有限公司</t>
  </si>
  <si>
    <t>李昀龙</t>
  </si>
  <si>
    <t>姜晓伟</t>
  </si>
  <si>
    <t>深圳鲲云信息科技有限公司</t>
  </si>
  <si>
    <t>牛昕宇</t>
  </si>
  <si>
    <t>熊超</t>
  </si>
  <si>
    <t>锐石创芯（深圳）科技股份有限公司</t>
  </si>
  <si>
    <t>高天宝</t>
  </si>
  <si>
    <t>赖晓蕾</t>
  </si>
  <si>
    <t>林楷辉</t>
  </si>
  <si>
    <t>雷永俭</t>
  </si>
  <si>
    <t>深圳华大九天科技有限公司</t>
  </si>
  <si>
    <t>卓立文</t>
  </si>
  <si>
    <t>吴涛</t>
  </si>
  <si>
    <t>胡明浩</t>
  </si>
  <si>
    <t>赖小略</t>
  </si>
  <si>
    <t>深圳通锐微电子技术有限公司</t>
  </si>
  <si>
    <t>刘砚平</t>
  </si>
  <si>
    <t>黄康</t>
  </si>
  <si>
    <t>赵恒生</t>
  </si>
  <si>
    <t>偲百创（深圳）科技有限公司</t>
  </si>
  <si>
    <t>方健成</t>
  </si>
  <si>
    <t>深圳市汇芯通信技术有限公司</t>
  </si>
  <si>
    <t>许明伟</t>
  </si>
  <si>
    <t>樊永輝</t>
  </si>
  <si>
    <t>陈梓源</t>
  </si>
  <si>
    <t>唐小兰</t>
  </si>
  <si>
    <t>深圳市微纳集成电路与系统应用研究院</t>
  </si>
  <si>
    <t>张国新</t>
  </si>
  <si>
    <t>汤顺</t>
  </si>
  <si>
    <t>深圳市东方宇之光科技股份有限公司</t>
  </si>
  <si>
    <t>高海腾</t>
  </si>
  <si>
    <t>李清友</t>
  </si>
  <si>
    <t>福田英才荟人工智能研发奖励项目</t>
  </si>
  <si>
    <t>深圳市华尊科技股份有限公司</t>
  </si>
  <si>
    <t>景岳</t>
  </si>
  <si>
    <t>盈合（深圳）机器人与自动化科技有限公司</t>
  </si>
  <si>
    <t>王清川</t>
  </si>
  <si>
    <t>刘志超</t>
  </si>
  <si>
    <t>龙洪锋</t>
  </si>
  <si>
    <t>福田英才荟生物医药研发奖励项目</t>
  </si>
  <si>
    <t>深圳信立泰药业股份有限公司</t>
  </si>
  <si>
    <t>孙晶超</t>
  </si>
  <si>
    <t>许文杰</t>
  </si>
  <si>
    <t>华怀杰</t>
  </si>
  <si>
    <t>叶冠豪</t>
  </si>
  <si>
    <t>肖瑛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</si>
</sst>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35"/>
  <sheetViews>
    <sheetView tabSelected="1" view="pageBreakPreview" zoomScaleNormal="100" workbookViewId="0">
      <pane ySplit="2" topLeftCell="A16" activePane="bottomLeft" state="frozen"/>
      <selection/>
      <selection pane="bottomLeft" activeCell="G16" sqref="G16"/>
    </sheetView>
  </sheetViews>
  <sheetFormatPr defaultColWidth="9" defaultRowHeight="25" customHeight="1" outlineLevelCol="6"/>
  <cols>
    <col min="1" max="1" width="4.5" style="3" customWidth="1"/>
    <col min="2" max="2" width="18.75" style="1" customWidth="1"/>
    <col min="3" max="3" width="36.75" style="4" customWidth="1"/>
    <col min="4" max="4" width="11" style="1" customWidth="1"/>
    <col min="5" max="5" width="12.25" style="5" customWidth="1"/>
    <col min="6" max="6" width="11.625" style="5" customWidth="1"/>
    <col min="7" max="7" width="14" style="5" customWidth="1"/>
    <col min="8" max="16384" width="9" style="1"/>
  </cols>
  <sheetData>
    <row r="1" s="1" customFormat="1" ht="50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46" customHeight="1" spans="1:7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1" customFormat="1" customHeight="1" spans="1:7">
      <c r="A3" s="11">
        <v>1</v>
      </c>
      <c r="B3" s="12" t="s">
        <v>8</v>
      </c>
      <c r="C3" s="12" t="s">
        <v>9</v>
      </c>
      <c r="D3" s="12" t="s">
        <v>10</v>
      </c>
      <c r="E3" s="13">
        <v>10</v>
      </c>
      <c r="F3" s="13">
        <f>E3*20%</f>
        <v>2</v>
      </c>
      <c r="G3" s="13">
        <f>E3*(1-20%)</f>
        <v>8</v>
      </c>
    </row>
    <row r="4" s="1" customFormat="1" customHeight="1" spans="1:7">
      <c r="A4" s="11"/>
      <c r="B4" s="14"/>
      <c r="C4" s="12"/>
      <c r="D4" s="12" t="s">
        <v>11</v>
      </c>
      <c r="E4" s="13">
        <v>10</v>
      </c>
      <c r="F4" s="13">
        <f t="shared" ref="F4:F35" si="0">E4*20%</f>
        <v>2</v>
      </c>
      <c r="G4" s="13">
        <f t="shared" ref="G4:G35" si="1">E4*(1-20%)</f>
        <v>8</v>
      </c>
    </row>
    <row r="5" s="1" customFormat="1" customHeight="1" spans="1:7">
      <c r="A5" s="11">
        <v>2</v>
      </c>
      <c r="B5" s="14"/>
      <c r="C5" s="12" t="s">
        <v>12</v>
      </c>
      <c r="D5" s="12" t="s">
        <v>13</v>
      </c>
      <c r="E5" s="13">
        <v>10</v>
      </c>
      <c r="F5" s="13">
        <f t="shared" si="0"/>
        <v>2</v>
      </c>
      <c r="G5" s="13">
        <f t="shared" si="1"/>
        <v>8</v>
      </c>
    </row>
    <row r="6" s="1" customFormat="1" customHeight="1" spans="1:7">
      <c r="A6" s="11"/>
      <c r="B6" s="14"/>
      <c r="C6" s="12"/>
      <c r="D6" s="12" t="s">
        <v>14</v>
      </c>
      <c r="E6" s="13">
        <v>10</v>
      </c>
      <c r="F6" s="13">
        <f t="shared" si="0"/>
        <v>2</v>
      </c>
      <c r="G6" s="13">
        <f t="shared" si="1"/>
        <v>8</v>
      </c>
    </row>
    <row r="7" s="1" customFormat="1" customHeight="1" spans="1:7">
      <c r="A7" s="11">
        <v>3</v>
      </c>
      <c r="B7" s="14"/>
      <c r="C7" s="12" t="s">
        <v>15</v>
      </c>
      <c r="D7" s="12" t="s">
        <v>16</v>
      </c>
      <c r="E7" s="13">
        <v>10</v>
      </c>
      <c r="F7" s="13">
        <f t="shared" si="0"/>
        <v>2</v>
      </c>
      <c r="G7" s="13">
        <f t="shared" si="1"/>
        <v>8</v>
      </c>
    </row>
    <row r="8" s="1" customFormat="1" customHeight="1" spans="1:7">
      <c r="A8" s="11"/>
      <c r="B8" s="14"/>
      <c r="C8" s="12"/>
      <c r="D8" s="12" t="s">
        <v>17</v>
      </c>
      <c r="E8" s="13">
        <v>10</v>
      </c>
      <c r="F8" s="13">
        <f t="shared" si="0"/>
        <v>2</v>
      </c>
      <c r="G8" s="13">
        <f t="shared" si="1"/>
        <v>8</v>
      </c>
    </row>
    <row r="9" s="1" customFormat="1" customHeight="1" spans="1:7">
      <c r="A9" s="11"/>
      <c r="B9" s="14"/>
      <c r="C9" s="12"/>
      <c r="D9" s="12" t="s">
        <v>18</v>
      </c>
      <c r="E9" s="13">
        <v>10</v>
      </c>
      <c r="F9" s="13">
        <f t="shared" si="0"/>
        <v>2</v>
      </c>
      <c r="G9" s="13">
        <f t="shared" si="1"/>
        <v>8</v>
      </c>
    </row>
    <row r="10" s="1" customFormat="1" customHeight="1" spans="1:7">
      <c r="A10" s="11"/>
      <c r="B10" s="14"/>
      <c r="C10" s="12"/>
      <c r="D10" s="12" t="s">
        <v>19</v>
      </c>
      <c r="E10" s="13">
        <v>10</v>
      </c>
      <c r="F10" s="13">
        <f t="shared" si="0"/>
        <v>2</v>
      </c>
      <c r="G10" s="13">
        <f t="shared" si="1"/>
        <v>8</v>
      </c>
    </row>
    <row r="11" s="1" customFormat="1" customHeight="1" spans="1:7">
      <c r="A11" s="11">
        <v>4</v>
      </c>
      <c r="B11" s="14"/>
      <c r="C11" s="12" t="s">
        <v>20</v>
      </c>
      <c r="D11" s="12" t="s">
        <v>21</v>
      </c>
      <c r="E11" s="13">
        <v>10</v>
      </c>
      <c r="F11" s="13">
        <f t="shared" si="0"/>
        <v>2</v>
      </c>
      <c r="G11" s="13">
        <f t="shared" si="1"/>
        <v>8</v>
      </c>
    </row>
    <row r="12" s="1" customFormat="1" customHeight="1" spans="1:7">
      <c r="A12" s="11"/>
      <c r="B12" s="14"/>
      <c r="C12" s="12"/>
      <c r="D12" s="12" t="s">
        <v>22</v>
      </c>
      <c r="E12" s="13">
        <v>10</v>
      </c>
      <c r="F12" s="13">
        <f t="shared" si="0"/>
        <v>2</v>
      </c>
      <c r="G12" s="13">
        <f t="shared" si="1"/>
        <v>8</v>
      </c>
    </row>
    <row r="13" s="1" customFormat="1" customHeight="1" spans="1:7">
      <c r="A13" s="11"/>
      <c r="B13" s="14"/>
      <c r="C13" s="12"/>
      <c r="D13" s="12" t="s">
        <v>23</v>
      </c>
      <c r="E13" s="13">
        <v>10</v>
      </c>
      <c r="F13" s="13">
        <f t="shared" si="0"/>
        <v>2</v>
      </c>
      <c r="G13" s="13">
        <f t="shared" si="1"/>
        <v>8</v>
      </c>
    </row>
    <row r="14" s="1" customFormat="1" customHeight="1" spans="1:7">
      <c r="A14" s="11"/>
      <c r="B14" s="14"/>
      <c r="C14" s="12"/>
      <c r="D14" s="12" t="s">
        <v>24</v>
      </c>
      <c r="E14" s="13">
        <v>10</v>
      </c>
      <c r="F14" s="13">
        <f t="shared" si="0"/>
        <v>2</v>
      </c>
      <c r="G14" s="13">
        <f t="shared" si="1"/>
        <v>8</v>
      </c>
    </row>
    <row r="15" s="1" customFormat="1" customHeight="1" spans="1:7">
      <c r="A15" s="11">
        <v>5</v>
      </c>
      <c r="B15" s="14"/>
      <c r="C15" s="12" t="s">
        <v>25</v>
      </c>
      <c r="D15" s="12" t="s">
        <v>26</v>
      </c>
      <c r="E15" s="13">
        <v>10</v>
      </c>
      <c r="F15" s="13">
        <f t="shared" si="0"/>
        <v>2</v>
      </c>
      <c r="G15" s="13">
        <f t="shared" si="1"/>
        <v>8</v>
      </c>
    </row>
    <row r="16" s="1" customFormat="1" customHeight="1" spans="1:7">
      <c r="A16" s="11"/>
      <c r="B16" s="14"/>
      <c r="C16" s="12"/>
      <c r="D16" s="12" t="s">
        <v>27</v>
      </c>
      <c r="E16" s="13">
        <v>10</v>
      </c>
      <c r="F16" s="13">
        <f t="shared" si="0"/>
        <v>2</v>
      </c>
      <c r="G16" s="13">
        <f t="shared" si="1"/>
        <v>8</v>
      </c>
    </row>
    <row r="17" s="1" customFormat="1" customHeight="1" spans="1:7">
      <c r="A17" s="11"/>
      <c r="B17" s="14"/>
      <c r="C17" s="12"/>
      <c r="D17" s="12" t="s">
        <v>28</v>
      </c>
      <c r="E17" s="13">
        <v>10</v>
      </c>
      <c r="F17" s="13">
        <f t="shared" si="0"/>
        <v>2</v>
      </c>
      <c r="G17" s="13">
        <f t="shared" si="1"/>
        <v>8</v>
      </c>
    </row>
    <row r="18" ht="29" customHeight="1" spans="1:7">
      <c r="A18" s="11">
        <v>6</v>
      </c>
      <c r="B18" s="14"/>
      <c r="C18" s="12" t="s">
        <v>29</v>
      </c>
      <c r="D18" s="15" t="s">
        <v>30</v>
      </c>
      <c r="E18" s="13">
        <v>10</v>
      </c>
      <c r="F18" s="13">
        <f t="shared" si="0"/>
        <v>2</v>
      </c>
      <c r="G18" s="13">
        <f t="shared" si="1"/>
        <v>8</v>
      </c>
    </row>
    <row r="19" s="1" customFormat="1" customHeight="1" spans="1:7">
      <c r="A19" s="11">
        <v>7</v>
      </c>
      <c r="B19" s="14"/>
      <c r="C19" s="12" t="s">
        <v>31</v>
      </c>
      <c r="D19" s="12" t="s">
        <v>32</v>
      </c>
      <c r="E19" s="13">
        <v>10</v>
      </c>
      <c r="F19" s="13">
        <f t="shared" si="0"/>
        <v>2</v>
      </c>
      <c r="G19" s="13">
        <f t="shared" si="1"/>
        <v>8</v>
      </c>
    </row>
    <row r="20" s="1" customFormat="1" customHeight="1" spans="1:7">
      <c r="A20" s="11"/>
      <c r="B20" s="14"/>
      <c r="C20" s="12"/>
      <c r="D20" s="12" t="s">
        <v>33</v>
      </c>
      <c r="E20" s="13">
        <v>10</v>
      </c>
      <c r="F20" s="13">
        <f t="shared" si="0"/>
        <v>2</v>
      </c>
      <c r="G20" s="13">
        <f t="shared" si="1"/>
        <v>8</v>
      </c>
    </row>
    <row r="21" s="1" customFormat="1" customHeight="1" spans="1:7">
      <c r="A21" s="11"/>
      <c r="B21" s="14"/>
      <c r="C21" s="12"/>
      <c r="D21" s="12" t="s">
        <v>34</v>
      </c>
      <c r="E21" s="13">
        <v>10</v>
      </c>
      <c r="F21" s="13">
        <f t="shared" si="0"/>
        <v>2</v>
      </c>
      <c r="G21" s="13">
        <f t="shared" si="1"/>
        <v>8</v>
      </c>
    </row>
    <row r="22" s="1" customFormat="1" customHeight="1" spans="1:7">
      <c r="A22" s="11"/>
      <c r="B22" s="14"/>
      <c r="C22" s="12"/>
      <c r="D22" s="12" t="s">
        <v>35</v>
      </c>
      <c r="E22" s="13">
        <v>10</v>
      </c>
      <c r="F22" s="13">
        <f t="shared" si="0"/>
        <v>2</v>
      </c>
      <c r="G22" s="13">
        <f t="shared" si="1"/>
        <v>8</v>
      </c>
    </row>
    <row r="23" s="1" customFormat="1" customHeight="1" spans="1:7">
      <c r="A23" s="11">
        <v>8</v>
      </c>
      <c r="B23" s="14"/>
      <c r="C23" s="12" t="s">
        <v>36</v>
      </c>
      <c r="D23" s="12" t="s">
        <v>37</v>
      </c>
      <c r="E23" s="13">
        <v>10</v>
      </c>
      <c r="F23" s="13">
        <f t="shared" si="0"/>
        <v>2</v>
      </c>
      <c r="G23" s="13">
        <f t="shared" si="1"/>
        <v>8</v>
      </c>
    </row>
    <row r="24" customFormat="1" customHeight="1" spans="1:7">
      <c r="A24" s="11"/>
      <c r="B24" s="14"/>
      <c r="C24" s="12"/>
      <c r="D24" s="15" t="s">
        <v>38</v>
      </c>
      <c r="E24" s="13">
        <v>10</v>
      </c>
      <c r="F24" s="13">
        <f t="shared" si="0"/>
        <v>2</v>
      </c>
      <c r="G24" s="13">
        <f t="shared" si="1"/>
        <v>8</v>
      </c>
    </row>
    <row r="25" customHeight="1" spans="1:7">
      <c r="A25" s="11">
        <v>9</v>
      </c>
      <c r="B25" s="14"/>
      <c r="C25" s="12" t="s">
        <v>39</v>
      </c>
      <c r="D25" s="12" t="s">
        <v>40</v>
      </c>
      <c r="E25" s="13">
        <v>10</v>
      </c>
      <c r="F25" s="13">
        <f t="shared" si="0"/>
        <v>2</v>
      </c>
      <c r="G25" s="13">
        <f t="shared" si="1"/>
        <v>8</v>
      </c>
    </row>
    <row r="26" customHeight="1" spans="1:7">
      <c r="A26" s="11"/>
      <c r="B26" s="14"/>
      <c r="C26" s="12"/>
      <c r="D26" s="12" t="s">
        <v>41</v>
      </c>
      <c r="E26" s="13">
        <v>10</v>
      </c>
      <c r="F26" s="13">
        <f t="shared" si="0"/>
        <v>2</v>
      </c>
      <c r="G26" s="13">
        <f t="shared" si="1"/>
        <v>8</v>
      </c>
    </row>
    <row r="27" ht="34" customHeight="1" spans="1:7">
      <c r="A27" s="15">
        <v>10</v>
      </c>
      <c r="B27" s="12" t="s">
        <v>42</v>
      </c>
      <c r="C27" s="12" t="s">
        <v>43</v>
      </c>
      <c r="D27" s="13" t="s">
        <v>44</v>
      </c>
      <c r="E27" s="13">
        <v>10</v>
      </c>
      <c r="F27" s="13">
        <f t="shared" si="0"/>
        <v>2</v>
      </c>
      <c r="G27" s="13">
        <f t="shared" si="1"/>
        <v>8</v>
      </c>
    </row>
    <row r="28" customHeight="1" spans="1:7">
      <c r="A28" s="11">
        <v>11</v>
      </c>
      <c r="B28" s="12"/>
      <c r="C28" s="12" t="s">
        <v>45</v>
      </c>
      <c r="D28" s="13" t="s">
        <v>46</v>
      </c>
      <c r="E28" s="13">
        <v>10</v>
      </c>
      <c r="F28" s="13">
        <f t="shared" si="0"/>
        <v>2</v>
      </c>
      <c r="G28" s="13">
        <f t="shared" si="1"/>
        <v>8</v>
      </c>
    </row>
    <row r="29" customHeight="1" spans="1:7">
      <c r="A29" s="11"/>
      <c r="B29" s="12"/>
      <c r="C29" s="12"/>
      <c r="D29" s="14" t="s">
        <v>47</v>
      </c>
      <c r="E29" s="13">
        <v>10</v>
      </c>
      <c r="F29" s="13">
        <f t="shared" si="0"/>
        <v>2</v>
      </c>
      <c r="G29" s="13">
        <f t="shared" si="1"/>
        <v>8</v>
      </c>
    </row>
    <row r="30" customHeight="1" spans="1:7">
      <c r="A30" s="11"/>
      <c r="B30" s="12"/>
      <c r="C30" s="12"/>
      <c r="D30" s="12" t="s">
        <v>48</v>
      </c>
      <c r="E30" s="13">
        <v>10</v>
      </c>
      <c r="F30" s="13">
        <f t="shared" si="0"/>
        <v>2</v>
      </c>
      <c r="G30" s="13">
        <f t="shared" si="1"/>
        <v>8</v>
      </c>
    </row>
    <row r="31" customHeight="1" spans="1:7">
      <c r="A31" s="11">
        <v>12</v>
      </c>
      <c r="B31" s="12" t="s">
        <v>49</v>
      </c>
      <c r="C31" s="12" t="s">
        <v>50</v>
      </c>
      <c r="D31" s="13" t="s">
        <v>51</v>
      </c>
      <c r="E31" s="13">
        <v>30</v>
      </c>
      <c r="F31" s="13">
        <f t="shared" si="0"/>
        <v>6</v>
      </c>
      <c r="G31" s="13">
        <f t="shared" si="1"/>
        <v>24</v>
      </c>
    </row>
    <row r="32" customHeight="1" spans="1:7">
      <c r="A32" s="11"/>
      <c r="B32" s="14"/>
      <c r="C32" s="12"/>
      <c r="D32" s="14" t="s">
        <v>52</v>
      </c>
      <c r="E32" s="13">
        <v>30</v>
      </c>
      <c r="F32" s="13">
        <f t="shared" si="0"/>
        <v>6</v>
      </c>
      <c r="G32" s="13">
        <f t="shared" si="1"/>
        <v>24</v>
      </c>
    </row>
    <row r="33" customHeight="1" spans="1:7">
      <c r="A33" s="11"/>
      <c r="B33" s="14"/>
      <c r="C33" s="12"/>
      <c r="D33" s="14" t="s">
        <v>53</v>
      </c>
      <c r="E33" s="13">
        <v>30</v>
      </c>
      <c r="F33" s="13">
        <f t="shared" si="0"/>
        <v>6</v>
      </c>
      <c r="G33" s="13">
        <f t="shared" si="1"/>
        <v>24</v>
      </c>
    </row>
    <row r="34" customHeight="1" spans="1:7">
      <c r="A34" s="11"/>
      <c r="B34" s="14"/>
      <c r="C34" s="12"/>
      <c r="D34" s="14" t="s">
        <v>54</v>
      </c>
      <c r="E34" s="13">
        <v>30</v>
      </c>
      <c r="F34" s="13">
        <f t="shared" si="0"/>
        <v>6</v>
      </c>
      <c r="G34" s="13">
        <f t="shared" si="1"/>
        <v>24</v>
      </c>
    </row>
    <row r="35" customHeight="1" spans="1:7">
      <c r="A35" s="11"/>
      <c r="B35" s="14"/>
      <c r="C35" s="12"/>
      <c r="D35" s="14" t="s">
        <v>55</v>
      </c>
      <c r="E35" s="13">
        <v>30</v>
      </c>
      <c r="F35" s="13">
        <f t="shared" si="0"/>
        <v>6</v>
      </c>
      <c r="G35" s="13">
        <f t="shared" si="1"/>
        <v>24</v>
      </c>
    </row>
  </sheetData>
  <autoFilter ref="A1:G35">
    <extLst/>
  </autoFilter>
  <mergeCells count="24">
    <mergeCell ref="A1:G1"/>
    <mergeCell ref="A3:A4"/>
    <mergeCell ref="A5:A6"/>
    <mergeCell ref="A7:A10"/>
    <mergeCell ref="A11:A14"/>
    <mergeCell ref="A15:A17"/>
    <mergeCell ref="A19:A22"/>
    <mergeCell ref="A23:A24"/>
    <mergeCell ref="A25:A26"/>
    <mergeCell ref="A28:A30"/>
    <mergeCell ref="A31:A35"/>
    <mergeCell ref="B3:B26"/>
    <mergeCell ref="B27:B30"/>
    <mergeCell ref="B31:B35"/>
    <mergeCell ref="C3:C4"/>
    <mergeCell ref="C5:C6"/>
    <mergeCell ref="C7:C10"/>
    <mergeCell ref="C11:C14"/>
    <mergeCell ref="C15:C17"/>
    <mergeCell ref="C19:C22"/>
    <mergeCell ref="C23:C24"/>
    <mergeCell ref="C25:C26"/>
    <mergeCell ref="C28:C30"/>
    <mergeCell ref="C31:C35"/>
  </mergeCells>
  <pageMargins left="0.865972222222222" right="0.432638888888889" top="0.590277777777778" bottom="0.590277777777778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第一批次拟支持名单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2021-10-13T07:50:00Z</dcterms:created>
  <dcterms:modified xsi:type="dcterms:W3CDTF">2022-10-17T02:59:49Z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542FC7D0770049A9B491ED876FA1A490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