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<sst xmlns="http://schemas.openxmlformats.org/spreadsheetml/2006/main" count="314" uniqueCount="100">
  <si>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</si>
  <si>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</si>
  <si>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</si>
  <si>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</si>
  <si>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</si>
  <si>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</si>
  <si>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</si>
  <si>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</si>
  <si>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</si>
  <si>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</si>
  <si>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</si>
  <si>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</si>
  <si>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</si>
  <si>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</si>
  <si>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</si>
  <si>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</si>
  <si>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</si>
  <si>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</si>
  <si>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</si>
  <si>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</si>
  <si>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</si>
  <si>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</si>
  <si>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</si>
  <si>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</si>
  <si>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</si>
  <si>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</si>
  <si>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</si>
  <si>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</si>
  <si>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</si>
  <si>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</si>
  <si>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</si>
  <si>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</si>
  <si>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</si>
  <si>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</si>
  <si>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</si>
  <si>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</si>
  <si>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</si>
  <si>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</si>
  <si>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</si>
  <si>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</si>
  <si>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</si>
  <si>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</si>
  <si>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</si>
  <si>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</si>
  <si>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</si>
  <si>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</si>
  <si>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</si>
  <si>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</si>
  <si>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</si>
  <si>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</si>
  <si>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</si>
  <si>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</si>
  <si>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</si>
  <si>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</si>
  <si>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</si>
  <si>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国家基本公共卫生（上年结转64.8）</t>
  </si>
  <si>
    <t>深圳市福田区卫生健康局</t>
  </si>
  <si>
    <t>基本公共卫生服务经费重点地方病防治项目（碘缺乏）6.6万元，重大疾病与健康危害因素监测项目中的疟疾及其他寄生虫病防治监测1.5万元，饮用水监测1.7万元，公共场所健康危害因素监测15万，学生常见病监测40万。履行职责用好中央转移支付完成基本公共卫生服务项目。</t>
  </si>
  <si>
    <t>已按文件要求使用基本公共卫生服务经费</t>
  </si>
  <si>
    <t>产出指标</t>
  </si>
  <si>
    <t>数量指标</t>
  </si>
  <si>
    <t>全年生活饮用水（末梢水）监测次数</t>
  </si>
  <si>
    <t>4次</t>
  </si>
  <si>
    <t>5.0</t>
  </si>
  <si>
    <t/>
  </si>
  <si>
    <t>公共场所健康危害因素监测任务完成率</t>
  </si>
  <si>
    <t>100%</t>
  </si>
  <si>
    <t>工作场所职业病危害因素监测任务完成率</t>
  </si>
  <si>
    <t>学生常见病监测与干预完成率</t>
  </si>
  <si>
    <t>疟疾血检数量</t>
  </si>
  <si>
    <t>1600</t>
  </si>
  <si>
    <t>1901</t>
  </si>
  <si>
    <t>质量指标</t>
  </si>
  <si>
    <t>生活饮用水（末梢水）监测达标率</t>
  </si>
  <si>
    <t>公共场所健康危害因素检测任务达标率</t>
  </si>
  <si>
    <t>4.0</t>
  </si>
  <si>
    <t>工作场所职业病危害因素监测任务达标率</t>
  </si>
  <si>
    <t>2.0</t>
  </si>
  <si>
    <t>学生常见病监测与干预任务达标率</t>
  </si>
  <si>
    <t>疟疾血检达标率</t>
  </si>
  <si>
    <t>时效指标</t>
  </si>
  <si>
    <t>完成各项工作任务时间</t>
  </si>
  <si>
    <t>2021年12月31日前</t>
  </si>
  <si>
    <t>2021年12月</t>
  </si>
  <si>
    <t>成本指标</t>
  </si>
  <si>
    <t>成本控制率</t>
  </si>
  <si>
    <t>效益指标</t>
  </si>
  <si>
    <t>经济效益指标</t>
  </si>
  <si>
    <t>不适用</t>
  </si>
  <si>
    <t>0</t>
  </si>
  <si>
    <t>0.0</t>
  </si>
  <si>
    <t>社会效益指标</t>
  </si>
  <si>
    <t>常见病知识知晓率(%)</t>
  </si>
  <si>
    <t>50%</t>
  </si>
  <si>
    <t>20.0</t>
  </si>
  <si>
    <t>20</t>
  </si>
  <si>
    <t>生态效益指标</t>
  </si>
  <si>
    <t>满意度指标</t>
  </si>
  <si>
    <t>投诉事件</t>
  </si>
  <si>
    <t>0起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</si>
</sst>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8"/>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560039.0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0.0</v>
      </c>
      <c r="E5" s="5" t="n">
        <v>743000.0</v>
      </c>
      <c r="F5" s="5" t="n">
        <v>743000.0</v>
      </c>
      <c r="G5" s="6">
        <v>10</v>
      </c>
      <c r="H5" s="5" t="e">
        <f>IF(AND(E5=0,F5=0),1,IF(E5=0,0,ROUND(F5/E5,2)))</f>
        <v>#VALUE!</v>
      </c>
      <c r="I5" s="5" t="e">
        <f>ROUND(H5*G5,2)</f>
        <v>#VALUE!</v>
      </c>
      <c r="J5" s="20" t="n">
        <v>90.0</v>
      </c>
    </row>
    <row ht="16.5" r="6" spans="1:10" x14ac:dyDescent="0.3">
      <c r="A6" s="32"/>
      <c r="B6" s="35" t="s">
        <v>6</v>
      </c>
      <c r="C6" s="36"/>
      <c r="D6" s="5" t="n">
        <v>0.0</v>
      </c>
      <c r="E6" s="5" t="n">
        <v>743000.0</v>
      </c>
      <c r="F6" s="5" t="n">
        <v>743000.0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62</v>
      </c>
      <c r="G12" s="2" t="s">
        <v>63</v>
      </c>
      <c r="H12" s="2" t="s">
        <v>63</v>
      </c>
      <c r="I12" s="19"/>
    </row>
    <row r="13" ht="16.5" customHeight="true">
      <c r="A13" s="23"/>
      <c r="B13" s="17" t="s">
        <v>59</v>
      </c>
      <c r="C13" s="18" t="s">
        <v>60</v>
      </c>
      <c r="D13" s="2" t="s">
        <v>65</v>
      </c>
      <c r="E13" s="2" t="s">
        <v>66</v>
      </c>
      <c r="F13" s="2" t="s">
        <v>66</v>
      </c>
      <c r="G13" s="2" t="s">
        <v>63</v>
      </c>
      <c r="H13" s="2" t="s">
        <v>63</v>
      </c>
      <c r="I13" s="19"/>
    </row>
    <row r="14" ht="16.5" customHeight="true">
      <c r="A14" s="23"/>
      <c r="B14" s="17" t="s">
        <v>59</v>
      </c>
      <c r="C14" s="18" t="s">
        <v>60</v>
      </c>
      <c r="D14" s="2" t="s">
        <v>67</v>
      </c>
      <c r="E14" s="2" t="s">
        <v>66</v>
      </c>
      <c r="F14" s="2" t="s">
        <v>66</v>
      </c>
      <c r="G14" s="2" t="s">
        <v>63</v>
      </c>
      <c r="H14" s="2" t="s">
        <v>63</v>
      </c>
      <c r="I14" s="19"/>
    </row>
    <row r="15" ht="16.5" customHeight="true">
      <c r="A15" s="23"/>
      <c r="B15" s="17" t="s">
        <v>59</v>
      </c>
      <c r="C15" s="18" t="s">
        <v>60</v>
      </c>
      <c r="D15" s="2" t="s">
        <v>68</v>
      </c>
      <c r="E15" s="2" t="s">
        <v>66</v>
      </c>
      <c r="F15" s="2" t="s">
        <v>66</v>
      </c>
      <c r="G15" s="2" t="s">
        <v>63</v>
      </c>
      <c r="H15" s="2" t="s">
        <v>63</v>
      </c>
      <c r="I15" s="19"/>
    </row>
    <row r="16" ht="16.5" customHeight="true">
      <c r="A16" s="23"/>
      <c r="B16" s="17" t="s">
        <v>59</v>
      </c>
      <c r="C16" s="18" t="s">
        <v>60</v>
      </c>
      <c r="D16" s="2" t="s">
        <v>69</v>
      </c>
      <c r="E16" s="2" t="s">
        <v>70</v>
      </c>
      <c r="F16" s="2" t="s">
        <v>71</v>
      </c>
      <c r="G16" s="2" t="s">
        <v>63</v>
      </c>
      <c r="H16" s="2" t="s">
        <v>63</v>
      </c>
      <c r="I16" s="19"/>
    </row>
    <row r="17" ht="16.5" customHeight="true">
      <c r="A17" s="23"/>
      <c r="B17" s="17" t="s">
        <v>59</v>
      </c>
      <c r="C17" s="18" t="s">
        <v>72</v>
      </c>
      <c r="D17" s="2" t="s">
        <v>73</v>
      </c>
      <c r="E17" s="2" t="s">
        <v>66</v>
      </c>
      <c r="F17" s="2" t="s">
        <v>66</v>
      </c>
      <c r="G17" s="2" t="s">
        <v>63</v>
      </c>
      <c r="H17" s="2" t="s">
        <v>63</v>
      </c>
      <c r="I17" s="19"/>
    </row>
    <row r="18" ht="16.5" customHeight="true">
      <c r="A18" s="23"/>
      <c r="B18" s="17" t="s">
        <v>59</v>
      </c>
      <c r="C18" s="18" t="s">
        <v>72</v>
      </c>
      <c r="D18" s="2" t="s">
        <v>74</v>
      </c>
      <c r="E18" s="2" t="s">
        <v>66</v>
      </c>
      <c r="F18" s="2" t="s">
        <v>66</v>
      </c>
      <c r="G18" s="2" t="s">
        <v>75</v>
      </c>
      <c r="H18" s="2" t="s">
        <v>75</v>
      </c>
      <c r="I18" s="19"/>
    </row>
    <row r="19" ht="16.5" customHeight="true">
      <c r="A19" s="23"/>
      <c r="B19" s="17" t="s">
        <v>59</v>
      </c>
      <c r="C19" s="18" t="s">
        <v>72</v>
      </c>
      <c r="D19" s="2" t="s">
        <v>76</v>
      </c>
      <c r="E19" s="2" t="s">
        <v>66</v>
      </c>
      <c r="F19" s="2" t="s">
        <v>66</v>
      </c>
      <c r="G19" s="2" t="s">
        <v>77</v>
      </c>
      <c r="H19" s="2" t="s">
        <v>77</v>
      </c>
      <c r="I19" s="19"/>
    </row>
    <row r="20" ht="16.5" customHeight="true">
      <c r="A20" s="23"/>
      <c r="B20" s="17" t="s">
        <v>59</v>
      </c>
      <c r="C20" s="18" t="s">
        <v>72</v>
      </c>
      <c r="D20" s="2" t="s">
        <v>78</v>
      </c>
      <c r="E20" s="2" t="s">
        <v>66</v>
      </c>
      <c r="F20" s="2" t="s">
        <v>66</v>
      </c>
      <c r="G20" s="2" t="s">
        <v>77</v>
      </c>
      <c r="H20" s="2" t="s">
        <v>77</v>
      </c>
      <c r="I20" s="19"/>
    </row>
    <row r="21" ht="16.5" customHeight="true">
      <c r="A21" s="23"/>
      <c r="B21" s="17" t="s">
        <v>59</v>
      </c>
      <c r="C21" s="18" t="s">
        <v>72</v>
      </c>
      <c r="D21" s="2" t="s">
        <v>79</v>
      </c>
      <c r="E21" s="2" t="s">
        <v>66</v>
      </c>
      <c r="F21" s="2" t="s">
        <v>66</v>
      </c>
      <c r="G21" s="2" t="s">
        <v>77</v>
      </c>
      <c r="H21" s="2" t="s">
        <v>77</v>
      </c>
      <c r="I21" s="19"/>
    </row>
    <row r="22" ht="16.5" customHeight="true">
      <c r="A22" s="23"/>
      <c r="B22" s="17" t="s">
        <v>59</v>
      </c>
      <c r="C22" s="18" t="s">
        <v>80</v>
      </c>
      <c r="D22" s="2" t="s">
        <v>81</v>
      </c>
      <c r="E22" s="2" t="s">
        <v>82</v>
      </c>
      <c r="F22" s="2" t="s">
        <v>83</v>
      </c>
      <c r="G22" s="2" t="s">
        <v>63</v>
      </c>
      <c r="H22" s="2" t="s">
        <v>63</v>
      </c>
      <c r="I22" s="19"/>
    </row>
    <row r="23" ht="16.5" customHeight="true">
      <c r="A23" s="23"/>
      <c r="B23" s="17" t="s">
        <v>59</v>
      </c>
      <c r="C23" s="18" t="s">
        <v>84</v>
      </c>
      <c r="D23" s="2" t="s">
        <v>85</v>
      </c>
      <c r="E23" s="2" t="s">
        <v>66</v>
      </c>
      <c r="F23" s="2" t="s">
        <v>66</v>
      </c>
      <c r="G23" s="2" t="s">
        <v>63</v>
      </c>
      <c r="H23" s="2" t="s">
        <v>63</v>
      </c>
      <c r="I23" s="19"/>
    </row>
    <row r="24" ht="16.5" customHeight="true">
      <c r="A24" s="23"/>
      <c r="B24" s="17" t="s">
        <v>86</v>
      </c>
      <c r="C24" s="18" t="s">
        <v>87</v>
      </c>
      <c r="D24" s="2" t="s">
        <v>88</v>
      </c>
      <c r="E24" s="2" t="s">
        <v>88</v>
      </c>
      <c r="F24" s="2" t="s">
        <v>89</v>
      </c>
      <c r="G24" s="2" t="s">
        <v>90</v>
      </c>
      <c r="H24" s="2" t="s">
        <v>90</v>
      </c>
      <c r="I24" s="19"/>
    </row>
    <row r="25" ht="16.5" customHeight="true">
      <c r="A25" s="23"/>
      <c r="B25" s="17" t="s">
        <v>86</v>
      </c>
      <c r="C25" s="18" t="s">
        <v>91</v>
      </c>
      <c r="D25" s="2" t="s">
        <v>92</v>
      </c>
      <c r="E25" s="2" t="s">
        <v>93</v>
      </c>
      <c r="F25" s="2" t="s">
        <v>93</v>
      </c>
      <c r="G25" s="2" t="s">
        <v>94</v>
      </c>
      <c r="H25" s="2" t="s">
        <v>95</v>
      </c>
      <c r="I25" s="19"/>
    </row>
    <row r="26" ht="16.5" customHeight="true">
      <c r="A26" s="23"/>
      <c r="B26" s="17" t="s">
        <v>86</v>
      </c>
      <c r="C26" s="18" t="s">
        <v>96</v>
      </c>
      <c r="D26" s="2" t="s">
        <v>88</v>
      </c>
      <c r="E26" s="2" t="s">
        <v>88</v>
      </c>
      <c r="F26" s="2" t="s">
        <v>89</v>
      </c>
      <c r="G26" s="2" t="s">
        <v>90</v>
      </c>
      <c r="H26" s="2" t="s">
        <v>90</v>
      </c>
      <c r="I26" s="19"/>
    </row>
    <row r="27" ht="16.5" customHeight="true">
      <c r="A27" s="23"/>
      <c r="B27" s="17" t="s">
        <v>86</v>
      </c>
      <c r="C27" s="18" t="s">
        <v>97</v>
      </c>
      <c r="D27" s="2" t="s">
        <v>98</v>
      </c>
      <c r="E27" s="2" t="s">
        <v>99</v>
      </c>
      <c r="F27" s="2" t="s">
        <v>99</v>
      </c>
      <c r="G27" s="2" t="s">
        <v>94</v>
      </c>
      <c r="H27" s="2" t="s">
        <v>94</v>
      </c>
      <c r="I27" s="19"/>
    </row>
    <row r="28" spans="1:10" x14ac:dyDescent="0.3" ht="16.5" customHeight="true">
      <c r="A28" s="2"/>
      <c r="B28" s="41" t="s">
        <v>50</v>
      </c>
      <c r="C28" s="41"/>
      <c r="D28" s="41"/>
      <c r="E28" s="41"/>
      <c r="F28" s="41"/>
      <c r="G28" s="21" t="n">
        <v>100.0</v>
      </c>
      <c r="H28" s="2" t="e">
        <f>I5+J5</f>
        <v>#VALUE!</v>
      </c>
      <c r="I28"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8:F28"/>
    <mergeCell ref="A11:A27"/>
    <mergeCell ref="B12:B23"/>
    <mergeCell ref="B24:B27"/>
    <mergeCell ref="C12:C16"/>
    <mergeCell ref="C17:C21"/>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