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20" windowHeight="11923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<sst xmlns="http://schemas.openxmlformats.org/spreadsheetml/2006/main" count="33" uniqueCount="25">
  <si>
    <t>福田区残疾人两项补贴汇总表</t>
  </si>
  <si>
    <t>制表时间：2022年</t>
  </si>
  <si>
    <t>序号</t>
  </si>
  <si>
    <t>发放月份</t>
  </si>
  <si>
    <t>护理补助
（标准：452元/月）</t>
  </si>
  <si>
    <t>困难生活补助（标准：226元/月，低边113元/月）</t>
  </si>
  <si>
    <t>合计</t>
  </si>
  <si>
    <t>低保
（标准：200元/月）</t>
  </si>
  <si>
    <t>低保边缘
（标准：100元/月）</t>
  </si>
  <si>
    <t>小计</t>
  </si>
  <si>
    <t>人数</t>
  </si>
  <si>
    <t>金额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</si>
  <si>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</si>
  <si>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</si>
  <si>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</si>
  <si>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</si>
  <si>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</si>
  <si>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</si>
  <si>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</si>
  <si>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</si>
  <si>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</si>
  <si>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0月</t>
    </r>
  </si>
  <si>
    <t>11月</t>
  </si>
  <si>
    <t>12月</t>
  </si>
  <si>
    <t>累计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</si>
</sst>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9" fillId="6" borderId="4" applyNumberFormat="false" applyAlignment="false" applyProtection="false">
      <alignment vertical="center"/>
    </xf>
    <xf numFmtId="0" fontId="10" fillId="7" borderId="5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0" fillId="6" borderId="8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3" fillId="0" borderId="0" xfId="0" applyFont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L19"/>
  <sheetViews>
    <sheetView tabSelected="1" workbookViewId="0">
      <selection activeCell="G10" sqref="G10"/>
    </sheetView>
  </sheetViews>
  <sheetFormatPr defaultColWidth="9" defaultRowHeight="13.65"/>
  <cols>
    <col min="1" max="1" width="5.12173913043478" customWidth="true"/>
    <col min="2" max="2" width="9.50434782608696" customWidth="true"/>
    <col min="3" max="3" width="11.3739130434783" customWidth="true"/>
    <col min="4" max="4" width="11.7478260869565" customWidth="true"/>
    <col min="5" max="5" width="12.1217391304348" customWidth="true"/>
    <col min="6" max="6" width="13.2521739130435" customWidth="true"/>
    <col min="7" max="7" width="11.2521739130435" customWidth="true"/>
    <col min="8" max="8" width="11.8782608695652" customWidth="true"/>
    <col min="9" max="11" width="7.62608695652174" customWidth="true"/>
    <col min="12" max="12" width="8.50434782608696" customWidth="true"/>
    <col min="254" max="254" width="5.12173913043478" customWidth="true"/>
    <col min="255" max="255" width="9.50434782608696" customWidth="true"/>
    <col min="256" max="256" width="11.3739130434783" customWidth="true"/>
    <col min="257" max="257" width="11.7478260869565" customWidth="true"/>
    <col min="258" max="258" width="12.1217391304348" customWidth="true"/>
    <col min="259" max="259" width="13.2521739130435" customWidth="true"/>
    <col min="260" max="260" width="11.2521739130435" customWidth="true"/>
    <col min="261" max="261" width="11.8782608695652" customWidth="true"/>
    <col min="262" max="265" width="7.62608695652174" customWidth="true"/>
    <col min="510" max="510" width="5.12173913043478" customWidth="true"/>
    <col min="511" max="511" width="9.50434782608696" customWidth="true"/>
    <col min="512" max="512" width="11.3739130434783" customWidth="true"/>
    <col min="513" max="513" width="11.7478260869565" customWidth="true"/>
    <col min="514" max="514" width="12.1217391304348" customWidth="true"/>
    <col min="515" max="515" width="13.2521739130435" customWidth="true"/>
    <col min="516" max="516" width="11.2521739130435" customWidth="true"/>
    <col min="517" max="517" width="11.8782608695652" customWidth="true"/>
    <col min="518" max="521" width="7.62608695652174" customWidth="true"/>
    <col min="766" max="766" width="5.12173913043478" customWidth="true"/>
    <col min="767" max="767" width="9.50434782608696" customWidth="true"/>
    <col min="768" max="768" width="11.3739130434783" customWidth="true"/>
    <col min="769" max="769" width="11.7478260869565" customWidth="true"/>
    <col min="770" max="770" width="12.1217391304348" customWidth="true"/>
    <col min="771" max="771" width="13.2521739130435" customWidth="true"/>
    <col min="772" max="772" width="11.2521739130435" customWidth="true"/>
    <col min="773" max="773" width="11.8782608695652" customWidth="true"/>
    <col min="774" max="777" width="7.62608695652174" customWidth="true"/>
    <col min="1022" max="1022" width="5.12173913043478" customWidth="true"/>
    <col min="1023" max="1023" width="9.50434782608696" customWidth="true"/>
    <col min="1024" max="1024" width="11.3739130434783" customWidth="true"/>
    <col min="1025" max="1025" width="11.7478260869565" customWidth="true"/>
    <col min="1026" max="1026" width="12.1217391304348" customWidth="true"/>
    <col min="1027" max="1027" width="13.2521739130435" customWidth="true"/>
    <col min="1028" max="1028" width="11.2521739130435" customWidth="true"/>
    <col min="1029" max="1029" width="11.8782608695652" customWidth="true"/>
    <col min="1030" max="1033" width="7.62608695652174" customWidth="true"/>
    <col min="1278" max="1278" width="5.12173913043478" customWidth="true"/>
    <col min="1279" max="1279" width="9.50434782608696" customWidth="true"/>
    <col min="1280" max="1280" width="11.3739130434783" customWidth="true"/>
    <col min="1281" max="1281" width="11.7478260869565" customWidth="true"/>
    <col min="1282" max="1282" width="12.1217391304348" customWidth="true"/>
    <col min="1283" max="1283" width="13.2521739130435" customWidth="true"/>
    <col min="1284" max="1284" width="11.2521739130435" customWidth="true"/>
    <col min="1285" max="1285" width="11.8782608695652" customWidth="true"/>
    <col min="1286" max="1289" width="7.62608695652174" customWidth="true"/>
    <col min="1534" max="1534" width="5.12173913043478" customWidth="true"/>
    <col min="1535" max="1535" width="9.50434782608696" customWidth="true"/>
    <col min="1536" max="1536" width="11.3739130434783" customWidth="true"/>
    <col min="1537" max="1537" width="11.7478260869565" customWidth="true"/>
    <col min="1538" max="1538" width="12.1217391304348" customWidth="true"/>
    <col min="1539" max="1539" width="13.2521739130435" customWidth="true"/>
    <col min="1540" max="1540" width="11.2521739130435" customWidth="true"/>
    <col min="1541" max="1541" width="11.8782608695652" customWidth="true"/>
    <col min="1542" max="1545" width="7.62608695652174" customWidth="true"/>
    <col min="1790" max="1790" width="5.12173913043478" customWidth="true"/>
    <col min="1791" max="1791" width="9.50434782608696" customWidth="true"/>
    <col min="1792" max="1792" width="11.3739130434783" customWidth="true"/>
    <col min="1793" max="1793" width="11.7478260869565" customWidth="true"/>
    <col min="1794" max="1794" width="12.1217391304348" customWidth="true"/>
    <col min="1795" max="1795" width="13.2521739130435" customWidth="true"/>
    <col min="1796" max="1796" width="11.2521739130435" customWidth="true"/>
    <col min="1797" max="1797" width="11.8782608695652" customWidth="true"/>
    <col min="1798" max="1801" width="7.62608695652174" customWidth="true"/>
    <col min="2046" max="2046" width="5.12173913043478" customWidth="true"/>
    <col min="2047" max="2047" width="9.50434782608696" customWidth="true"/>
    <col min="2048" max="2048" width="11.3739130434783" customWidth="true"/>
    <col min="2049" max="2049" width="11.7478260869565" customWidth="true"/>
    <col min="2050" max="2050" width="12.1217391304348" customWidth="true"/>
    <col min="2051" max="2051" width="13.2521739130435" customWidth="true"/>
    <col min="2052" max="2052" width="11.2521739130435" customWidth="true"/>
    <col min="2053" max="2053" width="11.8782608695652" customWidth="true"/>
    <col min="2054" max="2057" width="7.62608695652174" customWidth="true"/>
    <col min="2302" max="2302" width="5.12173913043478" customWidth="true"/>
    <col min="2303" max="2303" width="9.50434782608696" customWidth="true"/>
    <col min="2304" max="2304" width="11.3739130434783" customWidth="true"/>
    <col min="2305" max="2305" width="11.7478260869565" customWidth="true"/>
    <col min="2306" max="2306" width="12.1217391304348" customWidth="true"/>
    <col min="2307" max="2307" width="13.2521739130435" customWidth="true"/>
    <col min="2308" max="2308" width="11.2521739130435" customWidth="true"/>
    <col min="2309" max="2309" width="11.8782608695652" customWidth="true"/>
    <col min="2310" max="2313" width="7.62608695652174" customWidth="true"/>
    <col min="2558" max="2558" width="5.12173913043478" customWidth="true"/>
    <col min="2559" max="2559" width="9.50434782608696" customWidth="true"/>
    <col min="2560" max="2560" width="11.3739130434783" customWidth="true"/>
    <col min="2561" max="2561" width="11.7478260869565" customWidth="true"/>
    <col min="2562" max="2562" width="12.1217391304348" customWidth="true"/>
    <col min="2563" max="2563" width="13.2521739130435" customWidth="true"/>
    <col min="2564" max="2564" width="11.2521739130435" customWidth="true"/>
    <col min="2565" max="2565" width="11.8782608695652" customWidth="true"/>
    <col min="2566" max="2569" width="7.62608695652174" customWidth="true"/>
    <col min="2814" max="2814" width="5.12173913043478" customWidth="true"/>
    <col min="2815" max="2815" width="9.50434782608696" customWidth="true"/>
    <col min="2816" max="2816" width="11.3739130434783" customWidth="true"/>
    <col min="2817" max="2817" width="11.7478260869565" customWidth="true"/>
    <col min="2818" max="2818" width="12.1217391304348" customWidth="true"/>
    <col min="2819" max="2819" width="13.2521739130435" customWidth="true"/>
    <col min="2820" max="2820" width="11.2521739130435" customWidth="true"/>
    <col min="2821" max="2821" width="11.8782608695652" customWidth="true"/>
    <col min="2822" max="2825" width="7.62608695652174" customWidth="true"/>
    <col min="3070" max="3070" width="5.12173913043478" customWidth="true"/>
    <col min="3071" max="3071" width="9.50434782608696" customWidth="true"/>
    <col min="3072" max="3072" width="11.3739130434783" customWidth="true"/>
    <col min="3073" max="3073" width="11.7478260869565" customWidth="true"/>
    <col min="3074" max="3074" width="12.1217391304348" customWidth="true"/>
    <col min="3075" max="3075" width="13.2521739130435" customWidth="true"/>
    <col min="3076" max="3076" width="11.2521739130435" customWidth="true"/>
    <col min="3077" max="3077" width="11.8782608695652" customWidth="true"/>
    <col min="3078" max="3081" width="7.62608695652174" customWidth="true"/>
    <col min="3326" max="3326" width="5.12173913043478" customWidth="true"/>
    <col min="3327" max="3327" width="9.50434782608696" customWidth="true"/>
    <col min="3328" max="3328" width="11.3739130434783" customWidth="true"/>
    <col min="3329" max="3329" width="11.7478260869565" customWidth="true"/>
    <col min="3330" max="3330" width="12.1217391304348" customWidth="true"/>
    <col min="3331" max="3331" width="13.2521739130435" customWidth="true"/>
    <col min="3332" max="3332" width="11.2521739130435" customWidth="true"/>
    <col min="3333" max="3333" width="11.8782608695652" customWidth="true"/>
    <col min="3334" max="3337" width="7.62608695652174" customWidth="true"/>
    <col min="3582" max="3582" width="5.12173913043478" customWidth="true"/>
    <col min="3583" max="3583" width="9.50434782608696" customWidth="true"/>
    <col min="3584" max="3584" width="11.3739130434783" customWidth="true"/>
    <col min="3585" max="3585" width="11.7478260869565" customWidth="true"/>
    <col min="3586" max="3586" width="12.1217391304348" customWidth="true"/>
    <col min="3587" max="3587" width="13.2521739130435" customWidth="true"/>
    <col min="3588" max="3588" width="11.2521739130435" customWidth="true"/>
    <col min="3589" max="3589" width="11.8782608695652" customWidth="true"/>
    <col min="3590" max="3593" width="7.62608695652174" customWidth="true"/>
    <col min="3838" max="3838" width="5.12173913043478" customWidth="true"/>
    <col min="3839" max="3839" width="9.50434782608696" customWidth="true"/>
    <col min="3840" max="3840" width="11.3739130434783" customWidth="true"/>
    <col min="3841" max="3841" width="11.7478260869565" customWidth="true"/>
    <col min="3842" max="3842" width="12.1217391304348" customWidth="true"/>
    <col min="3843" max="3843" width="13.2521739130435" customWidth="true"/>
    <col min="3844" max="3844" width="11.2521739130435" customWidth="true"/>
    <col min="3845" max="3845" width="11.8782608695652" customWidth="true"/>
    <col min="3846" max="3849" width="7.62608695652174" customWidth="true"/>
    <col min="4094" max="4094" width="5.12173913043478" customWidth="true"/>
    <col min="4095" max="4095" width="9.50434782608696" customWidth="true"/>
    <col min="4096" max="4096" width="11.3739130434783" customWidth="true"/>
    <col min="4097" max="4097" width="11.7478260869565" customWidth="true"/>
    <col min="4098" max="4098" width="12.1217391304348" customWidth="true"/>
    <col min="4099" max="4099" width="13.2521739130435" customWidth="true"/>
    <col min="4100" max="4100" width="11.2521739130435" customWidth="true"/>
    <col min="4101" max="4101" width="11.8782608695652" customWidth="true"/>
    <col min="4102" max="4105" width="7.62608695652174" customWidth="true"/>
    <col min="4350" max="4350" width="5.12173913043478" customWidth="true"/>
    <col min="4351" max="4351" width="9.50434782608696" customWidth="true"/>
    <col min="4352" max="4352" width="11.3739130434783" customWidth="true"/>
    <col min="4353" max="4353" width="11.7478260869565" customWidth="true"/>
    <col min="4354" max="4354" width="12.1217391304348" customWidth="true"/>
    <col min="4355" max="4355" width="13.2521739130435" customWidth="true"/>
    <col min="4356" max="4356" width="11.2521739130435" customWidth="true"/>
    <col min="4357" max="4357" width="11.8782608695652" customWidth="true"/>
    <col min="4358" max="4361" width="7.62608695652174" customWidth="true"/>
    <col min="4606" max="4606" width="5.12173913043478" customWidth="true"/>
    <col min="4607" max="4607" width="9.50434782608696" customWidth="true"/>
    <col min="4608" max="4608" width="11.3739130434783" customWidth="true"/>
    <col min="4609" max="4609" width="11.7478260869565" customWidth="true"/>
    <col min="4610" max="4610" width="12.1217391304348" customWidth="true"/>
    <col min="4611" max="4611" width="13.2521739130435" customWidth="true"/>
    <col min="4612" max="4612" width="11.2521739130435" customWidth="true"/>
    <col min="4613" max="4613" width="11.8782608695652" customWidth="true"/>
    <col min="4614" max="4617" width="7.62608695652174" customWidth="true"/>
    <col min="4862" max="4862" width="5.12173913043478" customWidth="true"/>
    <col min="4863" max="4863" width="9.50434782608696" customWidth="true"/>
    <col min="4864" max="4864" width="11.3739130434783" customWidth="true"/>
    <col min="4865" max="4865" width="11.7478260869565" customWidth="true"/>
    <col min="4866" max="4866" width="12.1217391304348" customWidth="true"/>
    <col min="4867" max="4867" width="13.2521739130435" customWidth="true"/>
    <col min="4868" max="4868" width="11.2521739130435" customWidth="true"/>
    <col min="4869" max="4869" width="11.8782608695652" customWidth="true"/>
    <col min="4870" max="4873" width="7.62608695652174" customWidth="true"/>
    <col min="5118" max="5118" width="5.12173913043478" customWidth="true"/>
    <col min="5119" max="5119" width="9.50434782608696" customWidth="true"/>
    <col min="5120" max="5120" width="11.3739130434783" customWidth="true"/>
    <col min="5121" max="5121" width="11.7478260869565" customWidth="true"/>
    <col min="5122" max="5122" width="12.1217391304348" customWidth="true"/>
    <col min="5123" max="5123" width="13.2521739130435" customWidth="true"/>
    <col min="5124" max="5124" width="11.2521739130435" customWidth="true"/>
    <col min="5125" max="5125" width="11.8782608695652" customWidth="true"/>
    <col min="5126" max="5129" width="7.62608695652174" customWidth="true"/>
    <col min="5374" max="5374" width="5.12173913043478" customWidth="true"/>
    <col min="5375" max="5375" width="9.50434782608696" customWidth="true"/>
    <col min="5376" max="5376" width="11.3739130434783" customWidth="true"/>
    <col min="5377" max="5377" width="11.7478260869565" customWidth="true"/>
    <col min="5378" max="5378" width="12.1217391304348" customWidth="true"/>
    <col min="5379" max="5379" width="13.2521739130435" customWidth="true"/>
    <col min="5380" max="5380" width="11.2521739130435" customWidth="true"/>
    <col min="5381" max="5381" width="11.8782608695652" customWidth="true"/>
    <col min="5382" max="5385" width="7.62608695652174" customWidth="true"/>
    <col min="5630" max="5630" width="5.12173913043478" customWidth="true"/>
    <col min="5631" max="5631" width="9.50434782608696" customWidth="true"/>
    <col min="5632" max="5632" width="11.3739130434783" customWidth="true"/>
    <col min="5633" max="5633" width="11.7478260869565" customWidth="true"/>
    <col min="5634" max="5634" width="12.1217391304348" customWidth="true"/>
    <col min="5635" max="5635" width="13.2521739130435" customWidth="true"/>
    <col min="5636" max="5636" width="11.2521739130435" customWidth="true"/>
    <col min="5637" max="5637" width="11.8782608695652" customWidth="true"/>
    <col min="5638" max="5641" width="7.62608695652174" customWidth="true"/>
    <col min="5886" max="5886" width="5.12173913043478" customWidth="true"/>
    <col min="5887" max="5887" width="9.50434782608696" customWidth="true"/>
    <col min="5888" max="5888" width="11.3739130434783" customWidth="true"/>
    <col min="5889" max="5889" width="11.7478260869565" customWidth="true"/>
    <col min="5890" max="5890" width="12.1217391304348" customWidth="true"/>
    <col min="5891" max="5891" width="13.2521739130435" customWidth="true"/>
    <col min="5892" max="5892" width="11.2521739130435" customWidth="true"/>
    <col min="5893" max="5893" width="11.8782608695652" customWidth="true"/>
    <col min="5894" max="5897" width="7.62608695652174" customWidth="true"/>
    <col min="6142" max="6142" width="5.12173913043478" customWidth="true"/>
    <col min="6143" max="6143" width="9.50434782608696" customWidth="true"/>
    <col min="6144" max="6144" width="11.3739130434783" customWidth="true"/>
    <col min="6145" max="6145" width="11.7478260869565" customWidth="true"/>
    <col min="6146" max="6146" width="12.1217391304348" customWidth="true"/>
    <col min="6147" max="6147" width="13.2521739130435" customWidth="true"/>
    <col min="6148" max="6148" width="11.2521739130435" customWidth="true"/>
    <col min="6149" max="6149" width="11.8782608695652" customWidth="true"/>
    <col min="6150" max="6153" width="7.62608695652174" customWidth="true"/>
    <col min="6398" max="6398" width="5.12173913043478" customWidth="true"/>
    <col min="6399" max="6399" width="9.50434782608696" customWidth="true"/>
    <col min="6400" max="6400" width="11.3739130434783" customWidth="true"/>
    <col min="6401" max="6401" width="11.7478260869565" customWidth="true"/>
    <col min="6402" max="6402" width="12.1217391304348" customWidth="true"/>
    <col min="6403" max="6403" width="13.2521739130435" customWidth="true"/>
    <col min="6404" max="6404" width="11.2521739130435" customWidth="true"/>
    <col min="6405" max="6405" width="11.8782608695652" customWidth="true"/>
    <col min="6406" max="6409" width="7.62608695652174" customWidth="true"/>
    <col min="6654" max="6654" width="5.12173913043478" customWidth="true"/>
    <col min="6655" max="6655" width="9.50434782608696" customWidth="true"/>
    <col min="6656" max="6656" width="11.3739130434783" customWidth="true"/>
    <col min="6657" max="6657" width="11.7478260869565" customWidth="true"/>
    <col min="6658" max="6658" width="12.1217391304348" customWidth="true"/>
    <col min="6659" max="6659" width="13.2521739130435" customWidth="true"/>
    <col min="6660" max="6660" width="11.2521739130435" customWidth="true"/>
    <col min="6661" max="6661" width="11.8782608695652" customWidth="true"/>
    <col min="6662" max="6665" width="7.62608695652174" customWidth="true"/>
    <col min="6910" max="6910" width="5.12173913043478" customWidth="true"/>
    <col min="6911" max="6911" width="9.50434782608696" customWidth="true"/>
    <col min="6912" max="6912" width="11.3739130434783" customWidth="true"/>
    <col min="6913" max="6913" width="11.7478260869565" customWidth="true"/>
    <col min="6914" max="6914" width="12.1217391304348" customWidth="true"/>
    <col min="6915" max="6915" width="13.2521739130435" customWidth="true"/>
    <col min="6916" max="6916" width="11.2521739130435" customWidth="true"/>
    <col min="6917" max="6917" width="11.8782608695652" customWidth="true"/>
    <col min="6918" max="6921" width="7.62608695652174" customWidth="true"/>
    <col min="7166" max="7166" width="5.12173913043478" customWidth="true"/>
    <col min="7167" max="7167" width="9.50434782608696" customWidth="true"/>
    <col min="7168" max="7168" width="11.3739130434783" customWidth="true"/>
    <col min="7169" max="7169" width="11.7478260869565" customWidth="true"/>
    <col min="7170" max="7170" width="12.1217391304348" customWidth="true"/>
    <col min="7171" max="7171" width="13.2521739130435" customWidth="true"/>
    <col min="7172" max="7172" width="11.2521739130435" customWidth="true"/>
    <col min="7173" max="7173" width="11.8782608695652" customWidth="true"/>
    <col min="7174" max="7177" width="7.62608695652174" customWidth="true"/>
    <col min="7422" max="7422" width="5.12173913043478" customWidth="true"/>
    <col min="7423" max="7423" width="9.50434782608696" customWidth="true"/>
    <col min="7424" max="7424" width="11.3739130434783" customWidth="true"/>
    <col min="7425" max="7425" width="11.7478260869565" customWidth="true"/>
    <col min="7426" max="7426" width="12.1217391304348" customWidth="true"/>
    <col min="7427" max="7427" width="13.2521739130435" customWidth="true"/>
    <col min="7428" max="7428" width="11.2521739130435" customWidth="true"/>
    <col min="7429" max="7429" width="11.8782608695652" customWidth="true"/>
    <col min="7430" max="7433" width="7.62608695652174" customWidth="true"/>
    <col min="7678" max="7678" width="5.12173913043478" customWidth="true"/>
    <col min="7679" max="7679" width="9.50434782608696" customWidth="true"/>
    <col min="7680" max="7680" width="11.3739130434783" customWidth="true"/>
    <col min="7681" max="7681" width="11.7478260869565" customWidth="true"/>
    <col min="7682" max="7682" width="12.1217391304348" customWidth="true"/>
    <col min="7683" max="7683" width="13.2521739130435" customWidth="true"/>
    <col min="7684" max="7684" width="11.2521739130435" customWidth="true"/>
    <col min="7685" max="7685" width="11.8782608695652" customWidth="true"/>
    <col min="7686" max="7689" width="7.62608695652174" customWidth="true"/>
    <col min="7934" max="7934" width="5.12173913043478" customWidth="true"/>
    <col min="7935" max="7935" width="9.50434782608696" customWidth="true"/>
    <col min="7936" max="7936" width="11.3739130434783" customWidth="true"/>
    <col min="7937" max="7937" width="11.7478260869565" customWidth="true"/>
    <col min="7938" max="7938" width="12.1217391304348" customWidth="true"/>
    <col min="7939" max="7939" width="13.2521739130435" customWidth="true"/>
    <col min="7940" max="7940" width="11.2521739130435" customWidth="true"/>
    <col min="7941" max="7941" width="11.8782608695652" customWidth="true"/>
    <col min="7942" max="7945" width="7.62608695652174" customWidth="true"/>
    <col min="8190" max="8190" width="5.12173913043478" customWidth="true"/>
    <col min="8191" max="8191" width="9.50434782608696" customWidth="true"/>
    <col min="8192" max="8192" width="11.3739130434783" customWidth="true"/>
    <col min="8193" max="8193" width="11.7478260869565" customWidth="true"/>
    <col min="8194" max="8194" width="12.1217391304348" customWidth="true"/>
    <col min="8195" max="8195" width="13.2521739130435" customWidth="true"/>
    <col min="8196" max="8196" width="11.2521739130435" customWidth="true"/>
    <col min="8197" max="8197" width="11.8782608695652" customWidth="true"/>
    <col min="8198" max="8201" width="7.62608695652174" customWidth="true"/>
    <col min="8446" max="8446" width="5.12173913043478" customWidth="true"/>
    <col min="8447" max="8447" width="9.50434782608696" customWidth="true"/>
    <col min="8448" max="8448" width="11.3739130434783" customWidth="true"/>
    <col min="8449" max="8449" width="11.7478260869565" customWidth="true"/>
    <col min="8450" max="8450" width="12.1217391304348" customWidth="true"/>
    <col min="8451" max="8451" width="13.2521739130435" customWidth="true"/>
    <col min="8452" max="8452" width="11.2521739130435" customWidth="true"/>
    <col min="8453" max="8453" width="11.8782608695652" customWidth="true"/>
    <col min="8454" max="8457" width="7.62608695652174" customWidth="true"/>
    <col min="8702" max="8702" width="5.12173913043478" customWidth="true"/>
    <col min="8703" max="8703" width="9.50434782608696" customWidth="true"/>
    <col min="8704" max="8704" width="11.3739130434783" customWidth="true"/>
    <col min="8705" max="8705" width="11.7478260869565" customWidth="true"/>
    <col min="8706" max="8706" width="12.1217391304348" customWidth="true"/>
    <col min="8707" max="8707" width="13.2521739130435" customWidth="true"/>
    <col min="8708" max="8708" width="11.2521739130435" customWidth="true"/>
    <col min="8709" max="8709" width="11.8782608695652" customWidth="true"/>
    <col min="8710" max="8713" width="7.62608695652174" customWidth="true"/>
    <col min="8958" max="8958" width="5.12173913043478" customWidth="true"/>
    <col min="8959" max="8959" width="9.50434782608696" customWidth="true"/>
    <col min="8960" max="8960" width="11.3739130434783" customWidth="true"/>
    <col min="8961" max="8961" width="11.7478260869565" customWidth="true"/>
    <col min="8962" max="8962" width="12.1217391304348" customWidth="true"/>
    <col min="8963" max="8963" width="13.2521739130435" customWidth="true"/>
    <col min="8964" max="8964" width="11.2521739130435" customWidth="true"/>
    <col min="8965" max="8965" width="11.8782608695652" customWidth="true"/>
    <col min="8966" max="8969" width="7.62608695652174" customWidth="true"/>
    <col min="9214" max="9214" width="5.12173913043478" customWidth="true"/>
    <col min="9215" max="9215" width="9.50434782608696" customWidth="true"/>
    <col min="9216" max="9216" width="11.3739130434783" customWidth="true"/>
    <col min="9217" max="9217" width="11.7478260869565" customWidth="true"/>
    <col min="9218" max="9218" width="12.1217391304348" customWidth="true"/>
    <col min="9219" max="9219" width="13.2521739130435" customWidth="true"/>
    <col min="9220" max="9220" width="11.2521739130435" customWidth="true"/>
    <col min="9221" max="9221" width="11.8782608695652" customWidth="true"/>
    <col min="9222" max="9225" width="7.62608695652174" customWidth="true"/>
    <col min="9470" max="9470" width="5.12173913043478" customWidth="true"/>
    <col min="9471" max="9471" width="9.50434782608696" customWidth="true"/>
    <col min="9472" max="9472" width="11.3739130434783" customWidth="true"/>
    <col min="9473" max="9473" width="11.7478260869565" customWidth="true"/>
    <col min="9474" max="9474" width="12.1217391304348" customWidth="true"/>
    <col min="9475" max="9475" width="13.2521739130435" customWidth="true"/>
    <col min="9476" max="9476" width="11.2521739130435" customWidth="true"/>
    <col min="9477" max="9477" width="11.8782608695652" customWidth="true"/>
    <col min="9478" max="9481" width="7.62608695652174" customWidth="true"/>
    <col min="9726" max="9726" width="5.12173913043478" customWidth="true"/>
    <col min="9727" max="9727" width="9.50434782608696" customWidth="true"/>
    <col min="9728" max="9728" width="11.3739130434783" customWidth="true"/>
    <col min="9729" max="9729" width="11.7478260869565" customWidth="true"/>
    <col min="9730" max="9730" width="12.1217391304348" customWidth="true"/>
    <col min="9731" max="9731" width="13.2521739130435" customWidth="true"/>
    <col min="9732" max="9732" width="11.2521739130435" customWidth="true"/>
    <col min="9733" max="9733" width="11.8782608695652" customWidth="true"/>
    <col min="9734" max="9737" width="7.62608695652174" customWidth="true"/>
    <col min="9982" max="9982" width="5.12173913043478" customWidth="true"/>
    <col min="9983" max="9983" width="9.50434782608696" customWidth="true"/>
    <col min="9984" max="9984" width="11.3739130434783" customWidth="true"/>
    <col min="9985" max="9985" width="11.7478260869565" customWidth="true"/>
    <col min="9986" max="9986" width="12.1217391304348" customWidth="true"/>
    <col min="9987" max="9987" width="13.2521739130435" customWidth="true"/>
    <col min="9988" max="9988" width="11.2521739130435" customWidth="true"/>
    <col min="9989" max="9989" width="11.8782608695652" customWidth="true"/>
    <col min="9990" max="9993" width="7.62608695652174" customWidth="true"/>
    <col min="10238" max="10238" width="5.12173913043478" customWidth="true"/>
    <col min="10239" max="10239" width="9.50434782608696" customWidth="true"/>
    <col min="10240" max="10240" width="11.3739130434783" customWidth="true"/>
    <col min="10241" max="10241" width="11.7478260869565" customWidth="true"/>
    <col min="10242" max="10242" width="12.1217391304348" customWidth="true"/>
    <col min="10243" max="10243" width="13.2521739130435" customWidth="true"/>
    <col min="10244" max="10244" width="11.2521739130435" customWidth="true"/>
    <col min="10245" max="10245" width="11.8782608695652" customWidth="true"/>
    <col min="10246" max="10249" width="7.62608695652174" customWidth="true"/>
    <col min="10494" max="10494" width="5.12173913043478" customWidth="true"/>
    <col min="10495" max="10495" width="9.50434782608696" customWidth="true"/>
    <col min="10496" max="10496" width="11.3739130434783" customWidth="true"/>
    <col min="10497" max="10497" width="11.7478260869565" customWidth="true"/>
    <col min="10498" max="10498" width="12.1217391304348" customWidth="true"/>
    <col min="10499" max="10499" width="13.2521739130435" customWidth="true"/>
    <col min="10500" max="10500" width="11.2521739130435" customWidth="true"/>
    <col min="10501" max="10501" width="11.8782608695652" customWidth="true"/>
    <col min="10502" max="10505" width="7.62608695652174" customWidth="true"/>
    <col min="10750" max="10750" width="5.12173913043478" customWidth="true"/>
    <col min="10751" max="10751" width="9.50434782608696" customWidth="true"/>
    <col min="10752" max="10752" width="11.3739130434783" customWidth="true"/>
    <col min="10753" max="10753" width="11.7478260869565" customWidth="true"/>
    <col min="10754" max="10754" width="12.1217391304348" customWidth="true"/>
    <col min="10755" max="10755" width="13.2521739130435" customWidth="true"/>
    <col min="10756" max="10756" width="11.2521739130435" customWidth="true"/>
    <col min="10757" max="10757" width="11.8782608695652" customWidth="true"/>
    <col min="10758" max="10761" width="7.62608695652174" customWidth="true"/>
    <col min="11006" max="11006" width="5.12173913043478" customWidth="true"/>
    <col min="11007" max="11007" width="9.50434782608696" customWidth="true"/>
    <col min="11008" max="11008" width="11.3739130434783" customWidth="true"/>
    <col min="11009" max="11009" width="11.7478260869565" customWidth="true"/>
    <col min="11010" max="11010" width="12.1217391304348" customWidth="true"/>
    <col min="11011" max="11011" width="13.2521739130435" customWidth="true"/>
    <col min="11012" max="11012" width="11.2521739130435" customWidth="true"/>
    <col min="11013" max="11013" width="11.8782608695652" customWidth="true"/>
    <col min="11014" max="11017" width="7.62608695652174" customWidth="true"/>
    <col min="11262" max="11262" width="5.12173913043478" customWidth="true"/>
    <col min="11263" max="11263" width="9.50434782608696" customWidth="true"/>
    <col min="11264" max="11264" width="11.3739130434783" customWidth="true"/>
    <col min="11265" max="11265" width="11.7478260869565" customWidth="true"/>
    <col min="11266" max="11266" width="12.1217391304348" customWidth="true"/>
    <col min="11267" max="11267" width="13.2521739130435" customWidth="true"/>
    <col min="11268" max="11268" width="11.2521739130435" customWidth="true"/>
    <col min="11269" max="11269" width="11.8782608695652" customWidth="true"/>
    <col min="11270" max="11273" width="7.62608695652174" customWidth="true"/>
    <col min="11518" max="11518" width="5.12173913043478" customWidth="true"/>
    <col min="11519" max="11519" width="9.50434782608696" customWidth="true"/>
    <col min="11520" max="11520" width="11.3739130434783" customWidth="true"/>
    <col min="11521" max="11521" width="11.7478260869565" customWidth="true"/>
    <col min="11522" max="11522" width="12.1217391304348" customWidth="true"/>
    <col min="11523" max="11523" width="13.2521739130435" customWidth="true"/>
    <col min="11524" max="11524" width="11.2521739130435" customWidth="true"/>
    <col min="11525" max="11525" width="11.8782608695652" customWidth="true"/>
    <col min="11526" max="11529" width="7.62608695652174" customWidth="true"/>
    <col min="11774" max="11774" width="5.12173913043478" customWidth="true"/>
    <col min="11775" max="11775" width="9.50434782608696" customWidth="true"/>
    <col min="11776" max="11776" width="11.3739130434783" customWidth="true"/>
    <col min="11777" max="11777" width="11.7478260869565" customWidth="true"/>
    <col min="11778" max="11778" width="12.1217391304348" customWidth="true"/>
    <col min="11779" max="11779" width="13.2521739130435" customWidth="true"/>
    <col min="11780" max="11780" width="11.2521739130435" customWidth="true"/>
    <col min="11781" max="11781" width="11.8782608695652" customWidth="true"/>
    <col min="11782" max="11785" width="7.62608695652174" customWidth="true"/>
    <col min="12030" max="12030" width="5.12173913043478" customWidth="true"/>
    <col min="12031" max="12031" width="9.50434782608696" customWidth="true"/>
    <col min="12032" max="12032" width="11.3739130434783" customWidth="true"/>
    <col min="12033" max="12033" width="11.7478260869565" customWidth="true"/>
    <col min="12034" max="12034" width="12.1217391304348" customWidth="true"/>
    <col min="12035" max="12035" width="13.2521739130435" customWidth="true"/>
    <col min="12036" max="12036" width="11.2521739130435" customWidth="true"/>
    <col min="12037" max="12037" width="11.8782608695652" customWidth="true"/>
    <col min="12038" max="12041" width="7.62608695652174" customWidth="true"/>
    <col min="12286" max="12286" width="5.12173913043478" customWidth="true"/>
    <col min="12287" max="12287" width="9.50434782608696" customWidth="true"/>
    <col min="12288" max="12288" width="11.3739130434783" customWidth="true"/>
    <col min="12289" max="12289" width="11.7478260869565" customWidth="true"/>
    <col min="12290" max="12290" width="12.1217391304348" customWidth="true"/>
    <col min="12291" max="12291" width="13.2521739130435" customWidth="true"/>
    <col min="12292" max="12292" width="11.2521739130435" customWidth="true"/>
    <col min="12293" max="12293" width="11.8782608695652" customWidth="true"/>
    <col min="12294" max="12297" width="7.62608695652174" customWidth="true"/>
    <col min="12542" max="12542" width="5.12173913043478" customWidth="true"/>
    <col min="12543" max="12543" width="9.50434782608696" customWidth="true"/>
    <col min="12544" max="12544" width="11.3739130434783" customWidth="true"/>
    <col min="12545" max="12545" width="11.7478260869565" customWidth="true"/>
    <col min="12546" max="12546" width="12.1217391304348" customWidth="true"/>
    <col min="12547" max="12547" width="13.2521739130435" customWidth="true"/>
    <col min="12548" max="12548" width="11.2521739130435" customWidth="true"/>
    <col min="12549" max="12549" width="11.8782608695652" customWidth="true"/>
    <col min="12550" max="12553" width="7.62608695652174" customWidth="true"/>
    <col min="12798" max="12798" width="5.12173913043478" customWidth="true"/>
    <col min="12799" max="12799" width="9.50434782608696" customWidth="true"/>
    <col min="12800" max="12800" width="11.3739130434783" customWidth="true"/>
    <col min="12801" max="12801" width="11.7478260869565" customWidth="true"/>
    <col min="12802" max="12802" width="12.1217391304348" customWidth="true"/>
    <col min="12803" max="12803" width="13.2521739130435" customWidth="true"/>
    <col min="12804" max="12804" width="11.2521739130435" customWidth="true"/>
    <col min="12805" max="12805" width="11.8782608695652" customWidth="true"/>
    <col min="12806" max="12809" width="7.62608695652174" customWidth="true"/>
    <col min="13054" max="13054" width="5.12173913043478" customWidth="true"/>
    <col min="13055" max="13055" width="9.50434782608696" customWidth="true"/>
    <col min="13056" max="13056" width="11.3739130434783" customWidth="true"/>
    <col min="13057" max="13057" width="11.7478260869565" customWidth="true"/>
    <col min="13058" max="13058" width="12.1217391304348" customWidth="true"/>
    <col min="13059" max="13059" width="13.2521739130435" customWidth="true"/>
    <col min="13060" max="13060" width="11.2521739130435" customWidth="true"/>
    <col min="13061" max="13061" width="11.8782608695652" customWidth="true"/>
    <col min="13062" max="13065" width="7.62608695652174" customWidth="true"/>
    <col min="13310" max="13310" width="5.12173913043478" customWidth="true"/>
    <col min="13311" max="13311" width="9.50434782608696" customWidth="true"/>
    <col min="13312" max="13312" width="11.3739130434783" customWidth="true"/>
    <col min="13313" max="13313" width="11.7478260869565" customWidth="true"/>
    <col min="13314" max="13314" width="12.1217391304348" customWidth="true"/>
    <col min="13315" max="13315" width="13.2521739130435" customWidth="true"/>
    <col min="13316" max="13316" width="11.2521739130435" customWidth="true"/>
    <col min="13317" max="13317" width="11.8782608695652" customWidth="true"/>
    <col min="13318" max="13321" width="7.62608695652174" customWidth="true"/>
    <col min="13566" max="13566" width="5.12173913043478" customWidth="true"/>
    <col min="13567" max="13567" width="9.50434782608696" customWidth="true"/>
    <col min="13568" max="13568" width="11.3739130434783" customWidth="true"/>
    <col min="13569" max="13569" width="11.7478260869565" customWidth="true"/>
    <col min="13570" max="13570" width="12.1217391304348" customWidth="true"/>
    <col min="13571" max="13571" width="13.2521739130435" customWidth="true"/>
    <col min="13572" max="13572" width="11.2521739130435" customWidth="true"/>
    <col min="13573" max="13573" width="11.8782608695652" customWidth="true"/>
    <col min="13574" max="13577" width="7.62608695652174" customWidth="true"/>
    <col min="13822" max="13822" width="5.12173913043478" customWidth="true"/>
    <col min="13823" max="13823" width="9.50434782608696" customWidth="true"/>
    <col min="13824" max="13824" width="11.3739130434783" customWidth="true"/>
    <col min="13825" max="13825" width="11.7478260869565" customWidth="true"/>
    <col min="13826" max="13826" width="12.1217391304348" customWidth="true"/>
    <col min="13827" max="13827" width="13.2521739130435" customWidth="true"/>
    <col min="13828" max="13828" width="11.2521739130435" customWidth="true"/>
    <col min="13829" max="13829" width="11.8782608695652" customWidth="true"/>
    <col min="13830" max="13833" width="7.62608695652174" customWidth="true"/>
    <col min="14078" max="14078" width="5.12173913043478" customWidth="true"/>
    <col min="14079" max="14079" width="9.50434782608696" customWidth="true"/>
    <col min="14080" max="14080" width="11.3739130434783" customWidth="true"/>
    <col min="14081" max="14081" width="11.7478260869565" customWidth="true"/>
    <col min="14082" max="14082" width="12.1217391304348" customWidth="true"/>
    <col min="14083" max="14083" width="13.2521739130435" customWidth="true"/>
    <col min="14084" max="14084" width="11.2521739130435" customWidth="true"/>
    <col min="14085" max="14085" width="11.8782608695652" customWidth="true"/>
    <col min="14086" max="14089" width="7.62608695652174" customWidth="true"/>
    <col min="14334" max="14334" width="5.12173913043478" customWidth="true"/>
    <col min="14335" max="14335" width="9.50434782608696" customWidth="true"/>
    <col min="14336" max="14336" width="11.3739130434783" customWidth="true"/>
    <col min="14337" max="14337" width="11.7478260869565" customWidth="true"/>
    <col min="14338" max="14338" width="12.1217391304348" customWidth="true"/>
    <col min="14339" max="14339" width="13.2521739130435" customWidth="true"/>
    <col min="14340" max="14340" width="11.2521739130435" customWidth="true"/>
    <col min="14341" max="14341" width="11.8782608695652" customWidth="true"/>
    <col min="14342" max="14345" width="7.62608695652174" customWidth="true"/>
    <col min="14590" max="14590" width="5.12173913043478" customWidth="true"/>
    <col min="14591" max="14591" width="9.50434782608696" customWidth="true"/>
    <col min="14592" max="14592" width="11.3739130434783" customWidth="true"/>
    <col min="14593" max="14593" width="11.7478260869565" customWidth="true"/>
    <col min="14594" max="14594" width="12.1217391304348" customWidth="true"/>
    <col min="14595" max="14595" width="13.2521739130435" customWidth="true"/>
    <col min="14596" max="14596" width="11.2521739130435" customWidth="true"/>
    <col min="14597" max="14597" width="11.8782608695652" customWidth="true"/>
    <col min="14598" max="14601" width="7.62608695652174" customWidth="true"/>
    <col min="14846" max="14846" width="5.12173913043478" customWidth="true"/>
    <col min="14847" max="14847" width="9.50434782608696" customWidth="true"/>
    <col min="14848" max="14848" width="11.3739130434783" customWidth="true"/>
    <col min="14849" max="14849" width="11.7478260869565" customWidth="true"/>
    <col min="14850" max="14850" width="12.1217391304348" customWidth="true"/>
    <col min="14851" max="14851" width="13.2521739130435" customWidth="true"/>
    <col min="14852" max="14852" width="11.2521739130435" customWidth="true"/>
    <col min="14853" max="14853" width="11.8782608695652" customWidth="true"/>
    <col min="14854" max="14857" width="7.62608695652174" customWidth="true"/>
    <col min="15102" max="15102" width="5.12173913043478" customWidth="true"/>
    <col min="15103" max="15103" width="9.50434782608696" customWidth="true"/>
    <col min="15104" max="15104" width="11.3739130434783" customWidth="true"/>
    <col min="15105" max="15105" width="11.7478260869565" customWidth="true"/>
    <col min="15106" max="15106" width="12.1217391304348" customWidth="true"/>
    <col min="15107" max="15107" width="13.2521739130435" customWidth="true"/>
    <col min="15108" max="15108" width="11.2521739130435" customWidth="true"/>
    <col min="15109" max="15109" width="11.8782608695652" customWidth="true"/>
    <col min="15110" max="15113" width="7.62608695652174" customWidth="true"/>
    <col min="15358" max="15358" width="5.12173913043478" customWidth="true"/>
    <col min="15359" max="15359" width="9.50434782608696" customWidth="true"/>
    <col min="15360" max="15360" width="11.3739130434783" customWidth="true"/>
    <col min="15361" max="15361" width="11.7478260869565" customWidth="true"/>
    <col min="15362" max="15362" width="12.1217391304348" customWidth="true"/>
    <col min="15363" max="15363" width="13.2521739130435" customWidth="true"/>
    <col min="15364" max="15364" width="11.2521739130435" customWidth="true"/>
    <col min="15365" max="15365" width="11.8782608695652" customWidth="true"/>
    <col min="15366" max="15369" width="7.62608695652174" customWidth="true"/>
    <col min="15614" max="15614" width="5.12173913043478" customWidth="true"/>
    <col min="15615" max="15615" width="9.50434782608696" customWidth="true"/>
    <col min="15616" max="15616" width="11.3739130434783" customWidth="true"/>
    <col min="15617" max="15617" width="11.7478260869565" customWidth="true"/>
    <col min="15618" max="15618" width="12.1217391304348" customWidth="true"/>
    <col min="15619" max="15619" width="13.2521739130435" customWidth="true"/>
    <col min="15620" max="15620" width="11.2521739130435" customWidth="true"/>
    <col min="15621" max="15621" width="11.8782608695652" customWidth="true"/>
    <col min="15622" max="15625" width="7.62608695652174" customWidth="true"/>
    <col min="15870" max="15870" width="5.12173913043478" customWidth="true"/>
    <col min="15871" max="15871" width="9.50434782608696" customWidth="true"/>
    <col min="15872" max="15872" width="11.3739130434783" customWidth="true"/>
    <col min="15873" max="15873" width="11.7478260869565" customWidth="true"/>
    <col min="15874" max="15874" width="12.1217391304348" customWidth="true"/>
    <col min="15875" max="15875" width="13.2521739130435" customWidth="true"/>
    <col min="15876" max="15876" width="11.2521739130435" customWidth="true"/>
    <col min="15877" max="15877" width="11.8782608695652" customWidth="true"/>
    <col min="15878" max="15881" width="7.62608695652174" customWidth="true"/>
    <col min="16126" max="16126" width="5.12173913043478" customWidth="true"/>
    <col min="16127" max="16127" width="9.50434782608696" customWidth="true"/>
    <col min="16128" max="16128" width="11.3739130434783" customWidth="true"/>
    <col min="16129" max="16129" width="11.7478260869565" customWidth="true"/>
    <col min="16130" max="16130" width="12.1217391304348" customWidth="true"/>
    <col min="16131" max="16131" width="13.2521739130435" customWidth="true"/>
    <col min="16132" max="16132" width="11.2521739130435" customWidth="true"/>
    <col min="16133" max="16133" width="11.8782608695652" customWidth="true"/>
    <col min="16134" max="16137" width="7.62608695652174" customWidth="true"/>
  </cols>
  <sheetData>
    <row r="2" ht="20.15" spans="1:1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0.15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9" t="s">
        <v>1</v>
      </c>
    </row>
    <row r="4" spans="1:12">
      <c r="A4" s="2" t="s">
        <v>2</v>
      </c>
      <c r="B4" s="2" t="s">
        <v>3</v>
      </c>
      <c r="C4" s="3" t="s">
        <v>4</v>
      </c>
      <c r="D4" s="2"/>
      <c r="E4" s="2" t="s">
        <v>5</v>
      </c>
      <c r="F4" s="2"/>
      <c r="G4" s="2"/>
      <c r="H4" s="2"/>
      <c r="I4" s="2"/>
      <c r="J4" s="2"/>
      <c r="K4" s="2" t="s">
        <v>6</v>
      </c>
      <c r="L4" s="2"/>
    </row>
    <row r="5" spans="1:12">
      <c r="A5" s="2"/>
      <c r="B5" s="2"/>
      <c r="C5" s="2"/>
      <c r="D5" s="2"/>
      <c r="E5" s="3" t="s">
        <v>7</v>
      </c>
      <c r="F5" s="2"/>
      <c r="G5" s="3" t="s">
        <v>8</v>
      </c>
      <c r="H5" s="2"/>
      <c r="I5" s="2" t="s">
        <v>9</v>
      </c>
      <c r="J5" s="2"/>
      <c r="K5" s="2"/>
      <c r="L5" s="2"/>
    </row>
    <row r="6" spans="1:12">
      <c r="A6" s="2"/>
      <c r="B6" s="2"/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  <c r="J6" s="4" t="s">
        <v>11</v>
      </c>
      <c r="K6" s="4" t="s">
        <v>10</v>
      </c>
      <c r="L6" s="4" t="s">
        <v>11</v>
      </c>
    </row>
    <row r="7" spans="1:12">
      <c r="A7" s="5">
        <v>1</v>
      </c>
      <c r="B7" s="5" t="s">
        <v>12</v>
      </c>
      <c r="C7" s="6">
        <v>7635</v>
      </c>
      <c r="D7" s="6">
        <v>3561308</v>
      </c>
      <c r="E7" s="6">
        <v>172</v>
      </c>
      <c r="F7" s="7">
        <v>40454</v>
      </c>
      <c r="G7" s="6">
        <v>0</v>
      </c>
      <c r="H7" s="6">
        <v>0</v>
      </c>
      <c r="I7" s="6">
        <f>SUM(E7,G7)</f>
        <v>172</v>
      </c>
      <c r="J7" s="7">
        <v>40454</v>
      </c>
      <c r="K7" s="6">
        <f>SUM(C7,E7)</f>
        <v>7807</v>
      </c>
      <c r="L7" s="6">
        <f>SUM(D7,F7)</f>
        <v>3601762</v>
      </c>
    </row>
    <row r="8" spans="1:12">
      <c r="A8" s="5">
        <v>2</v>
      </c>
      <c r="B8" s="5" t="s">
        <v>13</v>
      </c>
      <c r="C8" s="6">
        <v>7747</v>
      </c>
      <c r="D8" s="6">
        <v>3570244</v>
      </c>
      <c r="E8" s="6">
        <v>174</v>
      </c>
      <c r="F8" s="7">
        <v>40228</v>
      </c>
      <c r="G8" s="6">
        <v>0</v>
      </c>
      <c r="H8" s="6">
        <v>0</v>
      </c>
      <c r="I8" s="6">
        <f>SUM(E8,G8)</f>
        <v>174</v>
      </c>
      <c r="J8" s="7">
        <v>40228</v>
      </c>
      <c r="K8" s="6">
        <f>SUM(C8,E8)</f>
        <v>7921</v>
      </c>
      <c r="L8" s="6">
        <f>SUM(D8,F8)</f>
        <v>3610472</v>
      </c>
    </row>
    <row r="9" spans="1:12">
      <c r="A9" s="5">
        <v>3</v>
      </c>
      <c r="B9" s="5" t="s">
        <v>14</v>
      </c>
      <c r="C9" s="6">
        <v>7817</v>
      </c>
      <c r="D9" s="6">
        <v>3589332</v>
      </c>
      <c r="E9" s="6">
        <v>171</v>
      </c>
      <c r="F9" s="7">
        <v>41002</v>
      </c>
      <c r="G9" s="6">
        <v>0</v>
      </c>
      <c r="H9" s="6">
        <v>0</v>
      </c>
      <c r="I9" s="6">
        <f>SUM(E9,G9)</f>
        <v>171</v>
      </c>
      <c r="J9" s="7">
        <v>41002</v>
      </c>
      <c r="K9" s="6">
        <f>SUM(C9,E9)</f>
        <v>7988</v>
      </c>
      <c r="L9" s="6">
        <f>SUM(D9,F9)</f>
        <v>3630334</v>
      </c>
    </row>
    <row r="10" spans="1:12">
      <c r="A10" s="5">
        <v>4</v>
      </c>
      <c r="B10" s="5" t="s">
        <v>15</v>
      </c>
      <c r="C10" s="6">
        <v>7842</v>
      </c>
      <c r="D10" s="6">
        <v>3578380</v>
      </c>
      <c r="E10" s="8">
        <v>169</v>
      </c>
      <c r="F10" s="7">
        <v>38646</v>
      </c>
      <c r="G10" s="8">
        <v>1</v>
      </c>
      <c r="H10" s="8">
        <v>339</v>
      </c>
      <c r="I10" s="8">
        <v>170</v>
      </c>
      <c r="J10" s="7">
        <v>38985</v>
      </c>
      <c r="K10" s="6">
        <f>SUM(C10,I10)</f>
        <v>8012</v>
      </c>
      <c r="L10" s="6">
        <f>SUM(D10,J10)</f>
        <v>3617365</v>
      </c>
    </row>
    <row r="11" spans="1:12">
      <c r="A11" s="5">
        <v>5</v>
      </c>
      <c r="B11" s="5" t="s">
        <v>16</v>
      </c>
      <c r="C11" s="6">
        <v>7867</v>
      </c>
      <c r="D11" s="6">
        <v>3593852</v>
      </c>
      <c r="E11" s="8">
        <v>170</v>
      </c>
      <c r="F11" s="7">
        <v>38872</v>
      </c>
      <c r="G11" s="8">
        <v>1</v>
      </c>
      <c r="H11" s="8">
        <v>113</v>
      </c>
      <c r="I11" s="8">
        <v>171</v>
      </c>
      <c r="J11" s="7">
        <v>38985</v>
      </c>
      <c r="K11" s="6">
        <v>8038</v>
      </c>
      <c r="L11" s="6">
        <f>SUM(J11,D11)</f>
        <v>3632837</v>
      </c>
    </row>
    <row r="12" spans="1:12">
      <c r="A12" s="5">
        <v>6</v>
      </c>
      <c r="B12" s="5" t="s">
        <v>17</v>
      </c>
      <c r="C12" s="6">
        <v>7898</v>
      </c>
      <c r="D12" s="6">
        <v>3611152</v>
      </c>
      <c r="E12" s="8">
        <v>166</v>
      </c>
      <c r="F12" s="7">
        <v>37516</v>
      </c>
      <c r="G12" s="6">
        <v>1</v>
      </c>
      <c r="H12" s="6">
        <v>113</v>
      </c>
      <c r="I12" s="6">
        <v>167</v>
      </c>
      <c r="J12" s="7">
        <v>37629</v>
      </c>
      <c r="K12" s="6">
        <f>SUM(C12,I12)</f>
        <v>8065</v>
      </c>
      <c r="L12" s="6">
        <f>SUM(D12,J12)</f>
        <v>3648781</v>
      </c>
    </row>
    <row r="13" spans="1:12">
      <c r="A13" s="5">
        <v>7</v>
      </c>
      <c r="B13" s="5" t="s">
        <v>18</v>
      </c>
      <c r="C13" s="6">
        <v>7928</v>
      </c>
      <c r="D13" s="6">
        <v>3688608</v>
      </c>
      <c r="E13" s="6">
        <v>173</v>
      </c>
      <c r="F13" s="7">
        <v>45680</v>
      </c>
      <c r="G13" s="6">
        <v>1</v>
      </c>
      <c r="H13" s="6">
        <v>113</v>
      </c>
      <c r="I13" s="6">
        <v>174</v>
      </c>
      <c r="J13" s="7">
        <v>45793</v>
      </c>
      <c r="K13" s="6">
        <f>SUM(C13,I13)</f>
        <v>8102</v>
      </c>
      <c r="L13" s="6">
        <f>SUM(J13,D13)</f>
        <v>3734401</v>
      </c>
    </row>
    <row r="14" spans="1:12">
      <c r="A14" s="5">
        <v>8</v>
      </c>
      <c r="B14" s="5" t="s">
        <v>19</v>
      </c>
      <c r="C14" s="6">
        <v>7986</v>
      </c>
      <c r="D14" s="6">
        <v>3660296</v>
      </c>
      <c r="E14" s="6">
        <v>172</v>
      </c>
      <c r="F14" s="7">
        <v>39550</v>
      </c>
      <c r="G14" s="6">
        <v>0</v>
      </c>
      <c r="H14" s="6">
        <v>0</v>
      </c>
      <c r="I14" s="6">
        <v>172</v>
      </c>
      <c r="J14" s="7">
        <v>39550</v>
      </c>
      <c r="K14" s="6">
        <f>SUM(C14,I14)</f>
        <v>8158</v>
      </c>
      <c r="L14" s="6">
        <f>SUM(D14,J14)</f>
        <v>3699846</v>
      </c>
    </row>
    <row r="15" spans="1:12">
      <c r="A15" s="5">
        <v>9</v>
      </c>
      <c r="B15" s="5" t="s">
        <v>20</v>
      </c>
      <c r="C15" s="6">
        <v>8058</v>
      </c>
      <c r="D15" s="6">
        <v>3708196</v>
      </c>
      <c r="E15" s="6">
        <v>178</v>
      </c>
      <c r="F15" s="7">
        <v>41584</v>
      </c>
      <c r="G15" s="6">
        <v>0</v>
      </c>
      <c r="H15" s="6">
        <v>0</v>
      </c>
      <c r="I15" s="6">
        <v>178</v>
      </c>
      <c r="J15" s="7">
        <v>41584</v>
      </c>
      <c r="K15" s="6">
        <f>SUM(C15,I15)</f>
        <v>8236</v>
      </c>
      <c r="L15" s="6">
        <f>SUM(D15,J15)</f>
        <v>3749780</v>
      </c>
    </row>
    <row r="16" spans="1:12">
      <c r="A16" s="5">
        <v>10</v>
      </c>
      <c r="B16" s="5" t="s">
        <v>21</v>
      </c>
      <c r="C16" s="6">
        <v>8095</v>
      </c>
      <c r="D16" s="6">
        <v>3682028</v>
      </c>
      <c r="E16" s="6">
        <v>177</v>
      </c>
      <c r="F16" s="7">
        <v>40680</v>
      </c>
      <c r="G16" s="6">
        <v>0</v>
      </c>
      <c r="H16" s="6">
        <v>0</v>
      </c>
      <c r="I16" s="6">
        <v>177</v>
      </c>
      <c r="J16" s="7">
        <v>40680</v>
      </c>
      <c r="K16" s="6">
        <f>SUM(C16,I16)</f>
        <v>8272</v>
      </c>
      <c r="L16" s="6">
        <f>SUM(D16,J16)</f>
        <v>3722708</v>
      </c>
    </row>
    <row r="17" spans="1:12">
      <c r="A17" s="5">
        <v>11</v>
      </c>
      <c r="B17" s="5" t="s">
        <v>22</v>
      </c>
      <c r="C17" s="6">
        <v>8135</v>
      </c>
      <c r="D17" s="6">
        <v>3712692</v>
      </c>
      <c r="E17" s="6">
        <v>178</v>
      </c>
      <c r="F17" s="6">
        <v>40228</v>
      </c>
      <c r="G17" s="6">
        <v>0</v>
      </c>
      <c r="H17" s="6">
        <v>0</v>
      </c>
      <c r="I17" s="6">
        <v>178</v>
      </c>
      <c r="J17" s="7">
        <v>40228</v>
      </c>
      <c r="K17" s="6">
        <f>SUM(E17,C17)</f>
        <v>8313</v>
      </c>
      <c r="L17" s="6">
        <f>SUM(J17,D17)</f>
        <v>3752920</v>
      </c>
    </row>
    <row r="18" spans="1:12">
      <c r="A18" s="5">
        <v>12</v>
      </c>
      <c r="B18" s="5" t="s">
        <v>23</v>
      </c>
      <c r="C18" s="6">
        <v>8175</v>
      </c>
      <c r="D18" s="6">
        <v>3733068</v>
      </c>
      <c r="E18" s="6">
        <v>177</v>
      </c>
      <c r="F18" s="6">
        <v>40002</v>
      </c>
      <c r="G18" s="6">
        <v>0</v>
      </c>
      <c r="H18" s="6">
        <v>0</v>
      </c>
      <c r="I18" s="6">
        <v>177</v>
      </c>
      <c r="J18" s="7">
        <v>40002</v>
      </c>
      <c r="K18" s="6">
        <f>SUM(C18,I18)</f>
        <v>8352</v>
      </c>
      <c r="L18" s="6">
        <f>SUM(D18,J18)</f>
        <v>3773070</v>
      </c>
    </row>
    <row r="19" spans="1:12">
      <c r="A19" s="5" t="s">
        <v>24</v>
      </c>
      <c r="B19" s="5"/>
      <c r="C19" s="6">
        <f>SUM(C7:C18)</f>
        <v>95183</v>
      </c>
      <c r="D19" s="6">
        <f>SUM(D7:D18)</f>
        <v>43689156</v>
      </c>
      <c r="E19" s="6">
        <f>SUM(E7:E18)</f>
        <v>2077</v>
      </c>
      <c r="F19" s="6">
        <f>SUM(F7:F18)</f>
        <v>484442</v>
      </c>
      <c r="G19" s="6">
        <f t="shared" ref="F19:L19" si="0">SUM(G7:G18)</f>
        <v>4</v>
      </c>
      <c r="H19" s="6">
        <f t="shared" si="0"/>
        <v>678</v>
      </c>
      <c r="I19" s="6">
        <f t="shared" si="0"/>
        <v>2081</v>
      </c>
      <c r="J19" s="6">
        <f t="shared" si="0"/>
        <v>485120</v>
      </c>
      <c r="K19" s="6">
        <f t="shared" si="0"/>
        <v>97264</v>
      </c>
      <c r="L19" s="6">
        <f>SUM(D19,J19)</f>
        <v>44174276</v>
      </c>
    </row>
  </sheetData>
  <mergeCells count="10">
    <mergeCell ref="A2:L2"/>
    <mergeCell ref="E4:J4"/>
    <mergeCell ref="E5:F5"/>
    <mergeCell ref="G5:H5"/>
    <mergeCell ref="I5:J5"/>
    <mergeCell ref="A19:B19"/>
    <mergeCell ref="A4:A6"/>
    <mergeCell ref="B4:B6"/>
    <mergeCell ref="C4:D5"/>
    <mergeCell ref="K4:L5"/>
  </mergeCells>
  <pageMargins left="0.699305555555556" right="0.699305555555556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6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6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L14" sqref="L14"/>
    </sheetView>
  </sheetViews>
  <sheetFormatPr defaultColWidth="9" defaultRowHeight="13.65" outlineLevelCol="1"/>
  <sheetData>
    <row r="1" spans="1:2">
      <c r="A1">
        <v>40454</v>
      </c>
      <c r="B1">
        <v>40454</v>
      </c>
    </row>
    <row r="2" spans="1:2">
      <c r="A2">
        <v>40228</v>
      </c>
      <c r="B2">
        <v>40228</v>
      </c>
    </row>
    <row r="3" spans="1:2">
      <c r="A3">
        <v>41002</v>
      </c>
      <c r="B3">
        <v>41002</v>
      </c>
    </row>
    <row r="4" spans="1:2">
      <c r="A4">
        <v>38985</v>
      </c>
      <c r="B4">
        <v>38985</v>
      </c>
    </row>
    <row r="5" spans="1:2">
      <c r="A5">
        <v>38985</v>
      </c>
      <c r="B5">
        <v>38985</v>
      </c>
    </row>
    <row r="6" spans="1:2">
      <c r="A6">
        <v>37629</v>
      </c>
      <c r="B6">
        <v>37629</v>
      </c>
    </row>
    <row r="7" spans="1:2">
      <c r="A7">
        <v>45793</v>
      </c>
      <c r="B7">
        <v>45793</v>
      </c>
    </row>
    <row r="8" spans="1:2">
      <c r="A8">
        <v>39550</v>
      </c>
      <c r="B8">
        <v>39550</v>
      </c>
    </row>
    <row r="9" spans="1:2">
      <c r="A9">
        <v>41584</v>
      </c>
      <c r="B9">
        <v>41584</v>
      </c>
    </row>
    <row r="10" spans="1:2">
      <c r="A10">
        <v>40608</v>
      </c>
      <c r="B10">
        <v>40680</v>
      </c>
    </row>
  </sheetData>
  <conditionalFormatting sqref="A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wenzhenfan</cp:lastModifiedBy>
  <dcterms:created xsi:type="dcterms:W3CDTF">2019-06-17T11:05:00Z</dcterms:created>
  <dcterms:modified xsi:type="dcterms:W3CDTF">2023-01-30T11:40:10Z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F22AFAEE83CC4480B5DC8258489A8AC7</vt:lpwstr>
  </property>
</Properties>
</file>