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648" windowHeight="12484"/>
  </bookViews>
  <sheets>
    <sheet name="福田区2022年公共住房建设筹集、基本建成（含竣工）任务完成情" sheetId="2" r:id="rId1"/>
    <sheet name="Sheet1" sheetId="3" r:id="rId2"/>
  </sheets>
  <definedNames>
    <definedName name="_xlnm._FilterDatabase" localSheetId="0" hidden="1">'福田区2022年公共住房建设筹集、基本建成（含竣工）任务完成情'!$A$1:$H$11</definedName>
    <definedName name="_xlnm.Print_Titles" localSheetId="0">'福田区2022年公共住房建设筹集、基本建成（含竣工）任务完成情'!$3:$3</definedName>
    <definedName name="_xlnm.Print_Area" localSheetId="0">'福田区2022年公共住房建设筹集、基本建成（含竣工）任务完成情'!$A$1:$I$17</definedName>
  </definedNames>
  <calcPr calcId="144525"/>
</workbook>
</file>

<file path=xl/sharedStrings.xml><?xml version="1.0" encoding="utf-8"?>
<sst xmlns="http://schemas.openxmlformats.org/spreadsheetml/2006/main" count="73" uniqueCount="43">
  <si>
    <t>福田区2022年公共住房（建设）任务完成情况信息表</t>
  </si>
  <si>
    <t>一、新开工及筹集项目信息表</t>
  </si>
  <si>
    <t>序号</t>
  </si>
  <si>
    <t>责任单位</t>
  </si>
  <si>
    <t>项目名称</t>
  </si>
  <si>
    <t>组织建设/筹集单位</t>
  </si>
  <si>
    <t>项目位置</t>
  </si>
  <si>
    <t>套数
（套）</t>
  </si>
  <si>
    <t>住房类型</t>
  </si>
  <si>
    <t>建设/筹集时间</t>
  </si>
  <si>
    <t>备注</t>
  </si>
  <si>
    <t>福田区政府</t>
  </si>
  <si>
    <t>自由港湾公寓A栋</t>
  </si>
  <si>
    <t>深圳市深福保（集团）有限公司</t>
  </si>
  <si>
    <t>福田区福保街道桂花路23号</t>
  </si>
  <si>
    <t>保障性租赁住房（政府组织配租）</t>
  </si>
  <si>
    <t>社会房源补租（政府组织配租保租房）</t>
  </si>
  <si>
    <t>深圳市福田区住房和建设局、深圳市福田人才安居有限公司</t>
  </si>
  <si>
    <t>——</t>
  </si>
  <si>
    <t>福田区原车管所地块警察公寓项目</t>
  </si>
  <si>
    <t>深圳市福田人才安居有限公司</t>
  </si>
  <si>
    <t>福田区梅林街道梅林路6号</t>
  </si>
  <si>
    <t>社会房源补租（公共租赁住房）</t>
  </si>
  <si>
    <t>公共租赁住房</t>
  </si>
  <si>
    <t>社会主体出租</t>
  </si>
  <si>
    <t>保障性租赁住房
（社会主体出租）</t>
  </si>
  <si>
    <t>合计</t>
  </si>
  <si>
    <t>备注：1.该表格项目套数非最终套数，以最终规划审批确认的套数为准；</t>
  </si>
  <si>
    <t>二、基本建成（含竣工）项目任务分解表</t>
  </si>
  <si>
    <t>组织建设单位</t>
  </si>
  <si>
    <t>基本建成/竣工时间</t>
  </si>
  <si>
    <t>备注（基本建成/竣工）</t>
  </si>
  <si>
    <t>天骄福苑</t>
  </si>
  <si>
    <t>深圳市福田区住房和建设局</t>
  </si>
  <si>
    <t>福田区莲花街道商报路与景田路交汇处</t>
  </si>
  <si>
    <t>出租型人才住房</t>
  </si>
  <si>
    <t>基本建成</t>
  </si>
  <si>
    <t>莲景轩</t>
  </si>
  <si>
    <t>福田区莲花街道景田路与莲花路交汇处西北侧</t>
  </si>
  <si>
    <t>福沙轩</t>
  </si>
  <si>
    <t>福田区沙头街道新洲九路与新洲三路交汇处东南侧</t>
  </si>
  <si>
    <t>侨竹福苑</t>
  </si>
  <si>
    <t>福田区香蜜湖街道侨城东路与侨香路交汇东南侧</t>
  </si>
</sst>
</file>

<file path=xl/styles.xml><?xml version="1.0" encoding="utf-8"?>
<styleSheet xmlns="http://schemas.openxmlformats.org/spreadsheetml/2006/main">
  <numFmts count="7">
    <numFmt numFmtId="176" formatCode="0_ "/>
    <numFmt numFmtId="177" formatCode="0;[Red]0"/>
    <numFmt numFmtId="178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</font>
    <font>
      <sz val="16"/>
      <name val="黑体"/>
      <charset val="134"/>
    </font>
    <font>
      <sz val="16"/>
      <name val="宋体"/>
      <charset val="134"/>
    </font>
    <font>
      <sz val="22"/>
      <color rgb="FF000000"/>
      <name val="黑体"/>
      <charset val="134"/>
    </font>
    <font>
      <sz val="18"/>
      <color rgb="FF000000"/>
      <name val="黑体"/>
      <charset val="134"/>
    </font>
    <font>
      <sz val="16"/>
      <name val="宋体"/>
      <charset val="134"/>
      <scheme val="minor"/>
    </font>
    <font>
      <sz val="16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3">
    <xf numFmtId="0" fontId="0" fillId="0" borderId="0" applyBorder="false">
      <alignment vertical="center"/>
    </xf>
    <xf numFmtId="0" fontId="13" fillId="0" borderId="0" applyBorder="false">
      <alignment vertical="center"/>
    </xf>
    <xf numFmtId="0" fontId="13" fillId="0" borderId="0" applyBorder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15" fillId="15" borderId="7" applyNumberFormat="false" applyAlignment="false" applyProtection="false">
      <alignment vertical="center"/>
    </xf>
    <xf numFmtId="0" fontId="12" fillId="12" borderId="5" applyNumberFormat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11" fillId="0" borderId="0" applyBorder="false">
      <alignment vertical="center"/>
    </xf>
    <xf numFmtId="0" fontId="7" fillId="10" borderId="0" applyNumberFormat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13" fillId="0" borderId="0" applyBorder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1" fillId="25" borderId="9" applyNumberFormat="false" applyFont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25" fillId="26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26" fillId="15" borderId="10" applyNumberFormat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27" fillId="29" borderId="10" applyNumberFormat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</cellStyleXfs>
  <cellXfs count="31">
    <xf numFmtId="0" fontId="0" fillId="0" borderId="0" xfId="0">
      <alignment vertical="center"/>
    </xf>
    <xf numFmtId="0" fontId="0" fillId="0" borderId="0" xfId="0" applyBorder="true" applyProtection="true">
      <alignment vertical="center"/>
      <protection locked="false"/>
    </xf>
    <xf numFmtId="0" fontId="1" fillId="0" borderId="0" xfId="0" applyFont="true" applyFill="true" applyBorder="true" applyAlignment="true" applyProtection="true">
      <alignment vertical="center"/>
      <protection locked="false"/>
    </xf>
    <xf numFmtId="0" fontId="2" fillId="0" borderId="0" xfId="0" applyFont="true" applyFill="true" applyAlignment="true" applyProtection="true">
      <alignment horizontal="center" vertical="center"/>
      <protection locked="false"/>
    </xf>
    <xf numFmtId="0" fontId="0" fillId="0" borderId="0" xfId="0" applyFill="true" applyProtection="true">
      <alignment vertical="center"/>
      <protection locked="false"/>
    </xf>
    <xf numFmtId="0" fontId="0" fillId="0" borderId="0" xfId="0" applyProtection="true">
      <alignment vertical="center"/>
      <protection locked="false"/>
    </xf>
    <xf numFmtId="0" fontId="3" fillId="0" borderId="1" xfId="0" applyFont="true" applyBorder="true" applyAlignment="true" applyProtection="true">
      <alignment horizontal="center" vertical="center" wrapText="true"/>
    </xf>
    <xf numFmtId="0" fontId="4" fillId="0" borderId="2" xfId="0" applyFont="true" applyBorder="true" applyAlignment="true" applyProtection="true">
      <alignment horizontal="left" vertical="center" wrapText="true"/>
    </xf>
    <xf numFmtId="0" fontId="1" fillId="2" borderId="2" xfId="0" applyFont="true" applyFill="true" applyBorder="true" applyAlignment="true" applyProtection="true">
      <alignment horizontal="center" vertical="center" wrapText="true"/>
    </xf>
    <xf numFmtId="0" fontId="2" fillId="0" borderId="2" xfId="0" applyFont="true" applyFill="true" applyBorder="true" applyAlignment="true" applyProtection="true">
      <alignment horizontal="center" vertical="center"/>
      <protection locked="false"/>
    </xf>
    <xf numFmtId="0" fontId="2" fillId="0" borderId="2" xfId="0" applyNumberFormat="true" applyFont="true" applyFill="true" applyBorder="true" applyAlignment="true" applyProtection="true">
      <alignment horizontal="center" vertical="center" wrapText="true"/>
    </xf>
    <xf numFmtId="178" fontId="2" fillId="0" borderId="2" xfId="0" applyNumberFormat="true" applyFont="true" applyFill="true" applyBorder="true" applyAlignment="true" applyProtection="true">
      <alignment horizontal="center" vertical="center" wrapText="true"/>
      <protection locked="false"/>
    </xf>
    <xf numFmtId="178" fontId="2" fillId="0" borderId="2" xfId="0" applyNumberFormat="true" applyFont="true" applyFill="true" applyBorder="true" applyAlignment="true" applyProtection="true">
      <alignment horizontal="center" vertical="center" wrapText="true"/>
    </xf>
    <xf numFmtId="0" fontId="2" fillId="0" borderId="0" xfId="0" applyFont="true" applyFill="true" applyAlignment="true" applyProtection="true">
      <alignment horizontal="left" vertical="center" wrapText="true"/>
    </xf>
    <xf numFmtId="0" fontId="1" fillId="2" borderId="2" xfId="0" applyFont="true" applyFill="true" applyBorder="true" applyAlignment="true">
      <alignment horizontal="center" vertical="center"/>
    </xf>
    <xf numFmtId="0" fontId="1" fillId="2" borderId="2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/>
    </xf>
    <xf numFmtId="0" fontId="5" fillId="0" borderId="2" xfId="0" applyNumberFormat="true" applyFont="true" applyFill="true" applyBorder="true" applyAlignment="true">
      <alignment horizontal="center" vertical="center"/>
    </xf>
    <xf numFmtId="0" fontId="5" fillId="0" borderId="2" xfId="0" applyNumberFormat="true" applyFont="true" applyFill="true" applyBorder="true" applyAlignment="true">
      <alignment horizontal="center" vertical="center" wrapText="true"/>
    </xf>
    <xf numFmtId="0" fontId="6" fillId="0" borderId="0" xfId="0" applyFont="true" applyAlignment="true" applyProtection="true">
      <alignment horizontal="center" vertical="center"/>
      <protection locked="false"/>
    </xf>
    <xf numFmtId="0" fontId="1" fillId="2" borderId="2" xfId="0" applyNumberFormat="true" applyFont="true" applyFill="true" applyBorder="true" applyAlignment="true" applyProtection="true">
      <alignment horizontal="center" vertical="center" wrapText="true"/>
    </xf>
    <xf numFmtId="177" fontId="1" fillId="2" borderId="2" xfId="0" applyNumberFormat="true" applyFont="true" applyFill="true" applyBorder="true" applyAlignment="true" applyProtection="true">
      <alignment horizontal="center" vertical="center" wrapText="true"/>
    </xf>
    <xf numFmtId="177" fontId="2" fillId="0" borderId="2" xfId="0" applyNumberFormat="true" applyFont="true" applyFill="true" applyBorder="true" applyAlignment="true" applyProtection="true">
      <alignment horizontal="center" vertical="center" wrapText="true"/>
    </xf>
    <xf numFmtId="57" fontId="2" fillId="0" borderId="2" xfId="0" applyNumberFormat="true" applyFont="true" applyFill="true" applyBorder="true" applyAlignment="true" applyProtection="true">
      <alignment horizontal="center" vertical="center" wrapText="true"/>
      <protection locked="false"/>
    </xf>
    <xf numFmtId="176" fontId="2" fillId="0" borderId="2" xfId="0" applyNumberFormat="true" applyFont="true" applyFill="true" applyBorder="true" applyAlignment="true" applyProtection="true">
      <alignment horizontal="center" vertical="center" wrapText="true"/>
    </xf>
    <xf numFmtId="177" fontId="1" fillId="2" borderId="2" xfId="0" applyNumberFormat="true" applyFont="true" applyFill="true" applyBorder="true" applyAlignment="true" applyProtection="true">
      <alignment horizontal="center" vertical="center" wrapText="true"/>
      <protection locked="false"/>
    </xf>
    <xf numFmtId="57" fontId="5" fillId="0" borderId="2" xfId="0" applyNumberFormat="true" applyFont="true" applyFill="true" applyBorder="true" applyAlignment="true">
      <alignment horizontal="center" vertical="center" wrapText="true"/>
    </xf>
    <xf numFmtId="176" fontId="5" fillId="0" borderId="2" xfId="0" applyNumberFormat="true" applyFont="true" applyFill="true" applyBorder="true" applyAlignment="true">
      <alignment horizontal="center" vertical="center" wrapText="true"/>
    </xf>
    <xf numFmtId="0" fontId="3" fillId="0" borderId="0" xfId="0" applyFont="true" applyBorder="true" applyAlignment="true" applyProtection="true">
      <alignment horizontal="center" vertical="center" wrapText="true"/>
    </xf>
    <xf numFmtId="0" fontId="2" fillId="0" borderId="0" xfId="0" applyFont="true" applyFill="true" applyBorder="true" applyAlignment="true" applyProtection="true">
      <alignment horizontal="center" vertical="center"/>
      <protection locked="false"/>
    </xf>
    <xf numFmtId="0" fontId="0" fillId="0" borderId="0" xfId="0" applyFill="true" applyBorder="true" applyProtection="true">
      <alignment vertical="center"/>
      <protection locked="false"/>
    </xf>
  </cellXfs>
  <cellStyles count="53">
    <cellStyle name="常规" xfId="0" builtinId="0"/>
    <cellStyle name="常规 2" xfId="1"/>
    <cellStyle name="常规 4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常规 2 3" xfId="11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40% - 强调文字颜色 4" xfId="25" builtinId="43"/>
    <cellStyle name="常规 3" xfId="26"/>
    <cellStyle name="链接单元格" xfId="27" builtinId="24"/>
    <cellStyle name="标题 4" xfId="28" builtinId="19"/>
    <cellStyle name="20% - 强调文字颜色 2" xfId="29" builtinId="34"/>
    <cellStyle name="货币[0]" xfId="30" builtinId="7"/>
    <cellStyle name="警告文本" xfId="31" builtinId="11"/>
    <cellStyle name="40% - 强调文字颜色 2" xfId="32" builtinId="35"/>
    <cellStyle name="注释" xfId="33" builtinId="10"/>
    <cellStyle name="60% - 强调文字颜色 3" xfId="34" builtinId="40"/>
    <cellStyle name="好" xfId="35" builtinId="26"/>
    <cellStyle name="20% - 强调文字颜色 5" xfId="36" builtinId="46"/>
    <cellStyle name="适中" xfId="37" builtinId="28"/>
    <cellStyle name="计算" xfId="38" builtinId="22"/>
    <cellStyle name="强调文字颜色 1" xfId="39" builtinId="29"/>
    <cellStyle name="60% - 强调文字颜色 4" xfId="40" builtinId="44"/>
    <cellStyle name="60% - 强调文字颜色 1" xfId="41" builtinId="32"/>
    <cellStyle name="强调文字颜色 2" xfId="42" builtinId="33"/>
    <cellStyle name="60% - 强调文字颜色 5" xfId="43" builtinId="48"/>
    <cellStyle name="百分比" xfId="44" builtinId="5"/>
    <cellStyle name="60% - 强调文字颜色 2" xfId="45" builtinId="36"/>
    <cellStyle name="货币" xfId="46" builtinId="4"/>
    <cellStyle name="强调文字颜色 3" xfId="47" builtinId="37"/>
    <cellStyle name="20% - 强调文字颜色 3" xfId="48" builtinId="38"/>
    <cellStyle name="输入" xfId="49" builtinId="20"/>
    <cellStyle name="40% - 强调文字颜色 3" xfId="50" builtinId="39"/>
    <cellStyle name="强调文字颜色 4" xfId="51" builtinId="41"/>
    <cellStyle name="20% - 强调文字颜色 4" xfId="52" builtinId="42"/>
  </cellStyles>
  <tableStyles count="0" defaultTableStyle="TableStyleMedium2"/>
  <colors>
    <mruColors>
      <color rgb="00D9D9D9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9</xdr:row>
      <xdr:rowOff>0</xdr:rowOff>
    </xdr:from>
    <xdr:to>
      <xdr:col>2</xdr:col>
      <xdr:colOff>22860</xdr:colOff>
      <xdr:row>9</xdr:row>
      <xdr:rowOff>24765</xdr:rowOff>
    </xdr:to>
    <xdr:pic>
      <xdr:nvPicPr>
        <xdr:cNvPr id="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68453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22860</xdr:colOff>
      <xdr:row>9</xdr:row>
      <xdr:rowOff>22860</xdr:rowOff>
    </xdr:to>
    <xdr:pic>
      <xdr:nvPicPr>
        <xdr:cNvPr id="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68453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22860</xdr:colOff>
      <xdr:row>9</xdr:row>
      <xdr:rowOff>24765</xdr:rowOff>
    </xdr:to>
    <xdr:pic>
      <xdr:nvPicPr>
        <xdr:cNvPr id="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68453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22860</xdr:colOff>
      <xdr:row>9</xdr:row>
      <xdr:rowOff>22860</xdr:rowOff>
    </xdr:to>
    <xdr:pic>
      <xdr:nvPicPr>
        <xdr:cNvPr id="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68453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22860</xdr:colOff>
      <xdr:row>9</xdr:row>
      <xdr:rowOff>22860</xdr:rowOff>
    </xdr:to>
    <xdr:pic>
      <xdr:nvPicPr>
        <xdr:cNvPr id="6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68453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22860</xdr:colOff>
      <xdr:row>9</xdr:row>
      <xdr:rowOff>22860</xdr:rowOff>
    </xdr:to>
    <xdr:pic>
      <xdr:nvPicPr>
        <xdr:cNvPr id="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68453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22860</xdr:colOff>
      <xdr:row>9</xdr:row>
      <xdr:rowOff>24765</xdr:rowOff>
    </xdr:to>
    <xdr:pic>
      <xdr:nvPicPr>
        <xdr:cNvPr id="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68453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22860</xdr:colOff>
      <xdr:row>9</xdr:row>
      <xdr:rowOff>24765</xdr:rowOff>
    </xdr:to>
    <xdr:pic>
      <xdr:nvPicPr>
        <xdr:cNvPr id="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68453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22860</xdr:colOff>
      <xdr:row>9</xdr:row>
      <xdr:rowOff>27940</xdr:rowOff>
    </xdr:to>
    <xdr:pic>
      <xdr:nvPicPr>
        <xdr:cNvPr id="1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68453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22860</xdr:colOff>
      <xdr:row>9</xdr:row>
      <xdr:rowOff>20955</xdr:rowOff>
    </xdr:to>
    <xdr:pic>
      <xdr:nvPicPr>
        <xdr:cNvPr id="1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68453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22860</xdr:colOff>
      <xdr:row>9</xdr:row>
      <xdr:rowOff>27940</xdr:rowOff>
    </xdr:to>
    <xdr:pic>
      <xdr:nvPicPr>
        <xdr:cNvPr id="1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68453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22860</xdr:colOff>
      <xdr:row>9</xdr:row>
      <xdr:rowOff>20955</xdr:rowOff>
    </xdr:to>
    <xdr:pic>
      <xdr:nvPicPr>
        <xdr:cNvPr id="1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68453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22860</xdr:colOff>
      <xdr:row>9</xdr:row>
      <xdr:rowOff>20955</xdr:rowOff>
    </xdr:to>
    <xdr:pic>
      <xdr:nvPicPr>
        <xdr:cNvPr id="1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68453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22860</xdr:colOff>
      <xdr:row>9</xdr:row>
      <xdr:rowOff>20955</xdr:rowOff>
    </xdr:to>
    <xdr:pic>
      <xdr:nvPicPr>
        <xdr:cNvPr id="1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68453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22860</xdr:colOff>
      <xdr:row>9</xdr:row>
      <xdr:rowOff>27940</xdr:rowOff>
    </xdr:to>
    <xdr:pic>
      <xdr:nvPicPr>
        <xdr:cNvPr id="1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68453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22860</xdr:colOff>
      <xdr:row>9</xdr:row>
      <xdr:rowOff>27940</xdr:rowOff>
    </xdr:to>
    <xdr:pic>
      <xdr:nvPicPr>
        <xdr:cNvPr id="1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68453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9</xdr:row>
      <xdr:rowOff>0</xdr:rowOff>
    </xdr:from>
    <xdr:to>
      <xdr:col>1</xdr:col>
      <xdr:colOff>543560</xdr:colOff>
      <xdr:row>10</xdr:row>
      <xdr:rowOff>580390</xdr:rowOff>
    </xdr:to>
    <xdr:sp>
      <xdr:nvSpPr>
        <xdr:cNvPr id="18" name="Text Box 34"/>
        <xdr:cNvSpPr txBox="true"/>
      </xdr:nvSpPr>
      <xdr:spPr>
        <a:xfrm>
          <a:off x="1118870" y="6845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9</xdr:row>
      <xdr:rowOff>0</xdr:rowOff>
    </xdr:from>
    <xdr:to>
      <xdr:col>1</xdr:col>
      <xdr:colOff>543560</xdr:colOff>
      <xdr:row>10</xdr:row>
      <xdr:rowOff>580390</xdr:rowOff>
    </xdr:to>
    <xdr:sp>
      <xdr:nvSpPr>
        <xdr:cNvPr id="19" name="Text Box 34"/>
        <xdr:cNvSpPr txBox="true"/>
      </xdr:nvSpPr>
      <xdr:spPr>
        <a:xfrm>
          <a:off x="1118870" y="6845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9</xdr:row>
      <xdr:rowOff>0</xdr:rowOff>
    </xdr:from>
    <xdr:to>
      <xdr:col>1</xdr:col>
      <xdr:colOff>543560</xdr:colOff>
      <xdr:row>10</xdr:row>
      <xdr:rowOff>580390</xdr:rowOff>
    </xdr:to>
    <xdr:sp>
      <xdr:nvSpPr>
        <xdr:cNvPr id="20" name="Text Box 34"/>
        <xdr:cNvSpPr txBox="true"/>
      </xdr:nvSpPr>
      <xdr:spPr>
        <a:xfrm>
          <a:off x="1118870" y="6845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9</xdr:row>
      <xdr:rowOff>0</xdr:rowOff>
    </xdr:from>
    <xdr:to>
      <xdr:col>1</xdr:col>
      <xdr:colOff>543560</xdr:colOff>
      <xdr:row>10</xdr:row>
      <xdr:rowOff>580390</xdr:rowOff>
    </xdr:to>
    <xdr:sp>
      <xdr:nvSpPr>
        <xdr:cNvPr id="21" name="Text Box 34"/>
        <xdr:cNvSpPr txBox="true"/>
      </xdr:nvSpPr>
      <xdr:spPr>
        <a:xfrm>
          <a:off x="1118870" y="6845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9</xdr:row>
      <xdr:rowOff>0</xdr:rowOff>
    </xdr:from>
    <xdr:to>
      <xdr:col>1</xdr:col>
      <xdr:colOff>543560</xdr:colOff>
      <xdr:row>10</xdr:row>
      <xdr:rowOff>580390</xdr:rowOff>
    </xdr:to>
    <xdr:sp>
      <xdr:nvSpPr>
        <xdr:cNvPr id="22" name="Text Box 34"/>
        <xdr:cNvSpPr txBox="true"/>
      </xdr:nvSpPr>
      <xdr:spPr>
        <a:xfrm>
          <a:off x="1118870" y="6845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9</xdr:row>
      <xdr:rowOff>0</xdr:rowOff>
    </xdr:from>
    <xdr:to>
      <xdr:col>1</xdr:col>
      <xdr:colOff>543560</xdr:colOff>
      <xdr:row>10</xdr:row>
      <xdr:rowOff>580390</xdr:rowOff>
    </xdr:to>
    <xdr:sp>
      <xdr:nvSpPr>
        <xdr:cNvPr id="23" name="Text Box 34"/>
        <xdr:cNvSpPr txBox="true"/>
      </xdr:nvSpPr>
      <xdr:spPr>
        <a:xfrm>
          <a:off x="1118870" y="6845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9</xdr:row>
      <xdr:rowOff>0</xdr:rowOff>
    </xdr:from>
    <xdr:to>
      <xdr:col>1</xdr:col>
      <xdr:colOff>543560</xdr:colOff>
      <xdr:row>10</xdr:row>
      <xdr:rowOff>580390</xdr:rowOff>
    </xdr:to>
    <xdr:sp>
      <xdr:nvSpPr>
        <xdr:cNvPr id="24" name="Text Box 34"/>
        <xdr:cNvSpPr txBox="true"/>
      </xdr:nvSpPr>
      <xdr:spPr>
        <a:xfrm>
          <a:off x="1118870" y="6845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9</xdr:row>
      <xdr:rowOff>0</xdr:rowOff>
    </xdr:from>
    <xdr:to>
      <xdr:col>1</xdr:col>
      <xdr:colOff>543560</xdr:colOff>
      <xdr:row>10</xdr:row>
      <xdr:rowOff>580390</xdr:rowOff>
    </xdr:to>
    <xdr:sp>
      <xdr:nvSpPr>
        <xdr:cNvPr id="25" name="Text Box 34"/>
        <xdr:cNvSpPr txBox="true"/>
      </xdr:nvSpPr>
      <xdr:spPr>
        <a:xfrm>
          <a:off x="1118870" y="6845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9</xdr:row>
      <xdr:rowOff>0</xdr:rowOff>
    </xdr:from>
    <xdr:to>
      <xdr:col>1</xdr:col>
      <xdr:colOff>543560</xdr:colOff>
      <xdr:row>10</xdr:row>
      <xdr:rowOff>580390</xdr:rowOff>
    </xdr:to>
    <xdr:sp>
      <xdr:nvSpPr>
        <xdr:cNvPr id="26" name="Text Box 34"/>
        <xdr:cNvSpPr txBox="true"/>
      </xdr:nvSpPr>
      <xdr:spPr>
        <a:xfrm>
          <a:off x="1118870" y="6845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9</xdr:row>
      <xdr:rowOff>0</xdr:rowOff>
    </xdr:from>
    <xdr:to>
      <xdr:col>1</xdr:col>
      <xdr:colOff>543560</xdr:colOff>
      <xdr:row>10</xdr:row>
      <xdr:rowOff>580390</xdr:rowOff>
    </xdr:to>
    <xdr:sp>
      <xdr:nvSpPr>
        <xdr:cNvPr id="27" name="Text Box 34"/>
        <xdr:cNvSpPr txBox="true"/>
      </xdr:nvSpPr>
      <xdr:spPr>
        <a:xfrm>
          <a:off x="1118870" y="6845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9</xdr:row>
      <xdr:rowOff>0</xdr:rowOff>
    </xdr:from>
    <xdr:to>
      <xdr:col>1</xdr:col>
      <xdr:colOff>543560</xdr:colOff>
      <xdr:row>10</xdr:row>
      <xdr:rowOff>580390</xdr:rowOff>
    </xdr:to>
    <xdr:sp>
      <xdr:nvSpPr>
        <xdr:cNvPr id="28" name="Text Box 34"/>
        <xdr:cNvSpPr txBox="true"/>
      </xdr:nvSpPr>
      <xdr:spPr>
        <a:xfrm>
          <a:off x="1118870" y="6845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9</xdr:row>
      <xdr:rowOff>0</xdr:rowOff>
    </xdr:from>
    <xdr:to>
      <xdr:col>1</xdr:col>
      <xdr:colOff>543560</xdr:colOff>
      <xdr:row>10</xdr:row>
      <xdr:rowOff>580390</xdr:rowOff>
    </xdr:to>
    <xdr:sp>
      <xdr:nvSpPr>
        <xdr:cNvPr id="29" name="Text Box 34"/>
        <xdr:cNvSpPr txBox="true"/>
      </xdr:nvSpPr>
      <xdr:spPr>
        <a:xfrm>
          <a:off x="1118870" y="6845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9</xdr:row>
      <xdr:rowOff>0</xdr:rowOff>
    </xdr:from>
    <xdr:to>
      <xdr:col>1</xdr:col>
      <xdr:colOff>543560</xdr:colOff>
      <xdr:row>10</xdr:row>
      <xdr:rowOff>580390</xdr:rowOff>
    </xdr:to>
    <xdr:sp>
      <xdr:nvSpPr>
        <xdr:cNvPr id="30" name="Text Box 34"/>
        <xdr:cNvSpPr txBox="true"/>
      </xdr:nvSpPr>
      <xdr:spPr>
        <a:xfrm>
          <a:off x="1118870" y="6845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9</xdr:row>
      <xdr:rowOff>0</xdr:rowOff>
    </xdr:from>
    <xdr:to>
      <xdr:col>1</xdr:col>
      <xdr:colOff>543560</xdr:colOff>
      <xdr:row>10</xdr:row>
      <xdr:rowOff>580390</xdr:rowOff>
    </xdr:to>
    <xdr:sp>
      <xdr:nvSpPr>
        <xdr:cNvPr id="31" name="Text Box 34"/>
        <xdr:cNvSpPr txBox="true"/>
      </xdr:nvSpPr>
      <xdr:spPr>
        <a:xfrm>
          <a:off x="1118870" y="6845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9</xdr:row>
      <xdr:rowOff>0</xdr:rowOff>
    </xdr:from>
    <xdr:to>
      <xdr:col>1</xdr:col>
      <xdr:colOff>543560</xdr:colOff>
      <xdr:row>10</xdr:row>
      <xdr:rowOff>580390</xdr:rowOff>
    </xdr:to>
    <xdr:sp>
      <xdr:nvSpPr>
        <xdr:cNvPr id="32" name="Text Box 34"/>
        <xdr:cNvSpPr txBox="true"/>
      </xdr:nvSpPr>
      <xdr:spPr>
        <a:xfrm>
          <a:off x="1118870" y="6845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9</xdr:row>
      <xdr:rowOff>0</xdr:rowOff>
    </xdr:from>
    <xdr:to>
      <xdr:col>1</xdr:col>
      <xdr:colOff>543560</xdr:colOff>
      <xdr:row>10</xdr:row>
      <xdr:rowOff>580390</xdr:rowOff>
    </xdr:to>
    <xdr:sp>
      <xdr:nvSpPr>
        <xdr:cNvPr id="33" name="Text Box 34"/>
        <xdr:cNvSpPr txBox="true"/>
      </xdr:nvSpPr>
      <xdr:spPr>
        <a:xfrm>
          <a:off x="1118870" y="6845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3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3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3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3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38" name="图片 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3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4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4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42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43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44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45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46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47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4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4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5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5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5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5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5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5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56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57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58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59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60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61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6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6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6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6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66" name="图片 6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6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6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6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70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71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72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73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74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75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7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7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7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7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8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8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8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8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84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85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86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87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88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89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9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9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9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9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94" name="图片 9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9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9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9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98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99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00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01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02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03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0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0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0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0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0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0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1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1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12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13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14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15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116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117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1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1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2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2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22" name="图片 12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2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2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2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26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27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28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29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30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31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3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3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3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3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3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3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3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3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40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41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42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43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144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145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4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4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4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4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50" name="图片 14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5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5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5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54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55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56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57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58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59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6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6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6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6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6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6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6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6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68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69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70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71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172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173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7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7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7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7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78" name="图片 17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7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8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8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82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83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84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85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86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87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8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8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9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9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9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9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9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9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96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97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98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99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200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201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20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20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20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20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206" name="图片 20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20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20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20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210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211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212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213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214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215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21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21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21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21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22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22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22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22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224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225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226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227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228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229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23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23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23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23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234" name="图片 23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23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23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23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238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239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240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241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242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243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24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24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24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24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24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24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25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25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252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253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254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255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256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257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25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25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26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26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262" name="图片 26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26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26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26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266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267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268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269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270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271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27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27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27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27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27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27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27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27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280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281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282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283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284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285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28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28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28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28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290" name="图片 28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29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29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29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294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295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296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297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298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299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30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30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30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30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30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30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30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30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308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309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310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311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312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313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31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31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31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31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318" name="图片 31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31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32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32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322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323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324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325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326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327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32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32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33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33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33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33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33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33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336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337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338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339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340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341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34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34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34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34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346" name="图片 34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34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34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34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350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351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352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353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354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355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35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35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35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35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36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36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36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36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364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365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366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367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368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369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37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37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37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37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374" name="图片 37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37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37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37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378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379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380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381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382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383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38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38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38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38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38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38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39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39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392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393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394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395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396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397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39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39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40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40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402" name="图片 40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40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40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40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406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407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408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409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410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411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41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41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41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41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41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41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41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41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420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421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422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423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424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425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42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42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42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42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430" name="图片 42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43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43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43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434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435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436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437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438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439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44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44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44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44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44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44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44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44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448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449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450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451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452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453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45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45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45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45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458" name="图片 45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45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46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46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462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463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464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465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466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467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46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46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47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47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47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47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47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47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476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477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478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479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480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481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48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48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48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48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486" name="图片 48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48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48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48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490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491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492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493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494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495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49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49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49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49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50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50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50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50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504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505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506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507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508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509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51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51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51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51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514" name="图片 51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51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51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51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518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519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520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521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522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523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52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52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52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52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52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52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53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53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532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533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534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535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536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537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53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53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54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54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542" name="图片 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54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54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54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546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547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548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549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550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551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55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55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55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55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55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55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55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55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560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561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562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563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564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565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56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56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56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56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570" name="图片 56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57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57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57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574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575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576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577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578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579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58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58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58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58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58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58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58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58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588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589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590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591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592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593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59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59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59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59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598" name="图片 59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59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60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60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602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603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604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605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606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607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60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60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61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61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61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61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61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61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616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617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618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619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620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621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62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62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62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62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626" name="图片 62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62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62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62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630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631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632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633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634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635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63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63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63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63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64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64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64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64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644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645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646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647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648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649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65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65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65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65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654" name="图片 65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65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65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65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658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659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660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661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662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663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66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66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66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66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66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66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67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67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672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673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674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675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676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677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67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67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68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68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682" name="图片 68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68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68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68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686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687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688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689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690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691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69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69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69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69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69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69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69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69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700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701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702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703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704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705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70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70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70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70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710" name="图片 70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71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71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71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714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715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716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717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718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719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72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72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72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72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72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72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72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72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728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729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730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731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732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733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73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73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73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73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738" name="图片 7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73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74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74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742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743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744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745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746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747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74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74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75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75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75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75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75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75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756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757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758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759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760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761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76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76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76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76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766" name="图片 76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76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76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76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770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771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772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773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774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775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77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77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77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77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78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78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78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78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784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785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786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787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788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789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79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79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79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79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794" name="图片 79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79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79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79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798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799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800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801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802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803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80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80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80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80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80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80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81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81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812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813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814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815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816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817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81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81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82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82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822" name="图片 82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82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82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82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826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827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828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829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830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831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83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83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83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83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83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83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83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83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840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841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842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843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844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845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84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84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84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84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850" name="图片 84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85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85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85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854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855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856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857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858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859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86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86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86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86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86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86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86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86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868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869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870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871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872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873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87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87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87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87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878" name="图片 87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87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88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88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882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883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884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885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886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887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88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88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89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89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89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89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89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89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896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897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898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899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900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901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90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90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90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90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906" name="图片 90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90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90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90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910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911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912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913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914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915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91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91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91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91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92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92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92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92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924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925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926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927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928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929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93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93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93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93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934" name="图片 93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93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93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93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938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939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940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941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942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943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94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94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94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94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94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94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95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95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952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953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954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955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956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957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95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95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96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96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962" name="图片 96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96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96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96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966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967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968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969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970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971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97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97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97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97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97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97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97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97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980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981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982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983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984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985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98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98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98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98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990" name="图片 98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99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99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99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994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995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996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997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998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999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00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00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00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00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00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00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00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00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008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009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010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011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1012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1013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01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01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01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01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018" name="图片 101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01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02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02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022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023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024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025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026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027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02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02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03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03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03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03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03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03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036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037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038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039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1040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1041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04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04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04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04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046" name="图片 104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04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04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04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050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051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052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053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054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055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05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05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05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05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06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06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06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06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064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065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066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067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1068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1069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07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07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07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07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074" name="图片 107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07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07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07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078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079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080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081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082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083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08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08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08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08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08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08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09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09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092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093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094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095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1096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1097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09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09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10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10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102" name="图片 110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10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10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10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106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107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108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109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110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111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11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11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11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11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11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11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11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11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120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121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122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123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1124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1125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12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12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12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12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130" name="图片 112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13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13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13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134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135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136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137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138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139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14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14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14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14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14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14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14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14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148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149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150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151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1152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1153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15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15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15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15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158" name="图片 115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15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16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16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162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163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164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165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166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167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16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16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17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17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17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17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17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17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176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177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178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179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1180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1181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18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18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18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18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186" name="图片 118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18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18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18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190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191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192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193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194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195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19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19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19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19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20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20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20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20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204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205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206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207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1208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1209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21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21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21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21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214" name="图片 121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21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21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21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218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219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220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221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222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223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22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22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22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22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22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22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23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23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232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233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234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235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1236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1237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23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23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24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24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242" name="图片 12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24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24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24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246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247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248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249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250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251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25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25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25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25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25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25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25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25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260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261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262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263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1264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1265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26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26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26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26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270" name="图片 126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27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27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27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274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275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276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277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278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279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28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28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28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28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28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28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28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28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288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289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290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291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1292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1293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29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29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29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29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298" name="图片 129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29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30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30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302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303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304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305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306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307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30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30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31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31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31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31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31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31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316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317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318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319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1320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1321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32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32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32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32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326" name="图片 132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32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32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32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330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331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332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333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334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335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33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33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33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33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34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34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34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34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344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345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346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347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1348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1349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35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35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35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35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354" name="图片 135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35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35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35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358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359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360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361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362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363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36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36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36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36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36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36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37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37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372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373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374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375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1376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1377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378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379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380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381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382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383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384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385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386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387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388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389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390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391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392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393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394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395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396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397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398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399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400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401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402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403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404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405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406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407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408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409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410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411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412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413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414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415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416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417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418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419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420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421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422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423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424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425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426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427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428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429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430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431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432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433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434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435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436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437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438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439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440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441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442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443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444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445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446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447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448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449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450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451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452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453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454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455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456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457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458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459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460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461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462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463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464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465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466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467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468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469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470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471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472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473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474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475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476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477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478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479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480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481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482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483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484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485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486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487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488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489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490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491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492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493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494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495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496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497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498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499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500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501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502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503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504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505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506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507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508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509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510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511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512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513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514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515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516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517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518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519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520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521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522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523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524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525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526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527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528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529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530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531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532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533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534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535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536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537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538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539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540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541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542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543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544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545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546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547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548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549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550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551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552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553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554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555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556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557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558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559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560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561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562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563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564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565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566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567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568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569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570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571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572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573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574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575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576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577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578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579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580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581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582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583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584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585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586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587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588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589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590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591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592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593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594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595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596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597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598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599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600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601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602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603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604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605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606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607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608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609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610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611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612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613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614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615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616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12</xdr:row>
      <xdr:rowOff>0</xdr:rowOff>
    </xdr:from>
    <xdr:to>
      <xdr:col>1</xdr:col>
      <xdr:colOff>543560</xdr:colOff>
      <xdr:row>13</xdr:row>
      <xdr:rowOff>46990</xdr:rowOff>
    </xdr:to>
    <xdr:sp>
      <xdr:nvSpPr>
        <xdr:cNvPr id="1617" name="Text Box 34"/>
        <xdr:cNvSpPr txBox="true"/>
      </xdr:nvSpPr>
      <xdr:spPr>
        <a:xfrm>
          <a:off x="1118870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61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61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62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62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622" name="图片 162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62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62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62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62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62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62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62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63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63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63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63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1634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1635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63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63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63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63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640" name="图片 16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64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64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64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64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64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64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64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64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64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65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65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1652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1653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65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65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65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65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658" name="图片 165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65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66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66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66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66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66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66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66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66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66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66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1670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1671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67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67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67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67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676" name="图片 167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67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67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67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68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68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68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68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68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68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68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68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1688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1689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69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69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69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69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694" name="图片 169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69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69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69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69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69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70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70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70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70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70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70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1706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1707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70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70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71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71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712" name="图片 17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71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71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71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71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71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71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71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72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72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72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72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1724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1725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72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72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72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72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730" name="图片 172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73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73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73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73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73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73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73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73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73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74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74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1742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1743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74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74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74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74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748" name="图片 174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74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75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75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75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75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75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75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75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75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75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75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1760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1761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76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76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76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76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766" name="图片 176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76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76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76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77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77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77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77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77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77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77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77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1778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1779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78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78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78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78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784" name="图片 178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78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78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78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78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78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79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79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79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79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79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79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1796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1797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79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79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80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80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802" name="图片 180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80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80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80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80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80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80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80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81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81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81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81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1814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1815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81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81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81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81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820" name="图片 181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82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82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82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82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82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82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82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82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82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83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83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1832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1833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83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83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83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83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838" name="图片 18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83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84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84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84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84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84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84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84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84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84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84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1850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1851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85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85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85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85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856" name="图片 185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85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85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85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86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86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86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86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86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86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86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86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1868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1869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87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87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87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87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874" name="图片 187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87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87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87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87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87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88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88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88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88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88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88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1886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1887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88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88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89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89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892" name="图片 189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89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89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89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89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89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89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89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90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90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90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90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1904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1905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90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90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90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90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910" name="图片 190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91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91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91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91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91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91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91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91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91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92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92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1922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1923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92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92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92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92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928" name="图片 192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92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93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93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93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93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93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93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93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93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93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93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1940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1941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94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94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94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94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946" name="图片 194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94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94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94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95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95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95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95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95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95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95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95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1958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1959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96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96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96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96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964" name="图片 196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96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96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96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96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96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97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97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97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97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97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97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1976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1977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97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97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98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98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982" name="图片 198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98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98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98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98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98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98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98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99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199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99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199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1994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1995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99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99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199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199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2000" name="图片 199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200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200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200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200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200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200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200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200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200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201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201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2012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2013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201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201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201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201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2018" name="图片 201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201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202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202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202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202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202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202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202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202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202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202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2030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2031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203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203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203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203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2036" name="图片 203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22860</xdr:rowOff>
    </xdr:to>
    <xdr:pic>
      <xdr:nvPicPr>
        <xdr:cNvPr id="203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203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24765</xdr:rowOff>
    </xdr:to>
    <xdr:pic>
      <xdr:nvPicPr>
        <xdr:cNvPr id="203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204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204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204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204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204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20955</xdr:rowOff>
    </xdr:to>
    <xdr:pic>
      <xdr:nvPicPr>
        <xdr:cNvPr id="204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204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22860</xdr:colOff>
      <xdr:row>12</xdr:row>
      <xdr:rowOff>27940</xdr:rowOff>
    </xdr:to>
    <xdr:pic>
      <xdr:nvPicPr>
        <xdr:cNvPr id="204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205355" y="866140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2048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543560</xdr:colOff>
      <xdr:row>13</xdr:row>
      <xdr:rowOff>46990</xdr:rowOff>
    </xdr:to>
    <xdr:sp>
      <xdr:nvSpPr>
        <xdr:cNvPr id="2049" name="Text Box 34"/>
        <xdr:cNvSpPr txBox="true"/>
      </xdr:nvSpPr>
      <xdr:spPr>
        <a:xfrm>
          <a:off x="6285865" y="86614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050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051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052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053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054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055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056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057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058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059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060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061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062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063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064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065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066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067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068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069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070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071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072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073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074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075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076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077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078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079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080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081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082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083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084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085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086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087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088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089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090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091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092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093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094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095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096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097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098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099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100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101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102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103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104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105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106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107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108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109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110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111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112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113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114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115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116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117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118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119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120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121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122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123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124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125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126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127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128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129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130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131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132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133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134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135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136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137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138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139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140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141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142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143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144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145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146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147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148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149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150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151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152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153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154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155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156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157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158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159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160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161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162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163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164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165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166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167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168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169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170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171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172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173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174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175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176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177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178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179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180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181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182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183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184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185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186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187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188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189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190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191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192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543560</xdr:colOff>
      <xdr:row>14</xdr:row>
      <xdr:rowOff>46990</xdr:rowOff>
    </xdr:to>
    <xdr:sp>
      <xdr:nvSpPr>
        <xdr:cNvPr id="2193" name="Text Box 34"/>
        <xdr:cNvSpPr txBox="true"/>
      </xdr:nvSpPr>
      <xdr:spPr>
        <a:xfrm>
          <a:off x="6285865" y="95377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194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195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196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197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198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199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200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201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202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203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204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205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206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207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208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209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210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211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212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213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214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215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216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217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218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219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220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221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222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223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224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225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226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227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228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229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230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231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232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233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234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235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236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237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238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239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240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241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242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243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244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245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246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247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248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249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250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251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252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253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254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255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256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257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258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259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260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261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262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263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264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265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266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267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268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269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270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271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272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273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274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275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276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277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278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279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280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281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282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283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284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285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286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287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288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289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290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291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292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293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294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295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296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297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298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299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300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301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302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303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304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305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306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307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308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309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310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311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312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313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314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315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316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317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318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319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320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321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322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323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324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325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326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327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328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329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330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331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332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333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334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335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336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14</xdr:row>
      <xdr:rowOff>0</xdr:rowOff>
    </xdr:from>
    <xdr:to>
      <xdr:col>3</xdr:col>
      <xdr:colOff>543560</xdr:colOff>
      <xdr:row>15</xdr:row>
      <xdr:rowOff>46990</xdr:rowOff>
    </xdr:to>
    <xdr:sp>
      <xdr:nvSpPr>
        <xdr:cNvPr id="2337" name="Text Box 34"/>
        <xdr:cNvSpPr txBox="true"/>
      </xdr:nvSpPr>
      <xdr:spPr>
        <a:xfrm>
          <a:off x="6285865" y="104140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338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339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340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341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342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343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344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345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346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347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348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349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350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351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352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353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354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355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356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357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358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359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360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361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362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363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364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365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366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367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368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369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370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371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372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373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374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375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376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377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378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379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380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381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382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383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384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385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386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387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388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389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390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391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392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393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394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395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396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397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398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399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400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401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402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403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404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405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406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407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408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409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410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411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412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413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414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415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416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417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418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419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420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421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422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423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424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425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426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427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428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429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430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431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432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433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434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435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436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437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438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439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440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441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442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443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444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445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446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447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448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449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450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451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452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453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454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455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456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457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458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459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460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461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462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463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464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465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466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467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468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469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470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471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472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473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474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475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476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477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478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479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480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15</xdr:row>
      <xdr:rowOff>0</xdr:rowOff>
    </xdr:from>
    <xdr:to>
      <xdr:col>3</xdr:col>
      <xdr:colOff>543560</xdr:colOff>
      <xdr:row>16</xdr:row>
      <xdr:rowOff>46990</xdr:rowOff>
    </xdr:to>
    <xdr:sp>
      <xdr:nvSpPr>
        <xdr:cNvPr id="2481" name="Text Box 34"/>
        <xdr:cNvSpPr txBox="true"/>
      </xdr:nvSpPr>
      <xdr:spPr>
        <a:xfrm>
          <a:off x="6285865" y="1129030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20"/>
  <sheetViews>
    <sheetView tabSelected="1" view="pageBreakPreview" zoomScale="55" zoomScaleNormal="70" zoomScaleSheetLayoutView="55" workbookViewId="0">
      <selection activeCell="C16" sqref="C16"/>
    </sheetView>
  </sheetViews>
  <sheetFormatPr defaultColWidth="9.64347826086957" defaultRowHeight="12.95"/>
  <cols>
    <col min="1" max="1" width="8.6695652173913" style="5" customWidth="true"/>
    <col min="2" max="2" width="21.5304347826087" style="5" customWidth="true"/>
    <col min="3" max="3" width="49.2260869565217" style="5" customWidth="true"/>
    <col min="4" max="4" width="43.4608695652174" style="5" customWidth="true"/>
    <col min="5" max="5" width="45.1913043478261" style="5" customWidth="true"/>
    <col min="6" max="6" width="17.495652173913" style="5" customWidth="true"/>
    <col min="7" max="7" width="35.5739130434783" style="5" customWidth="true"/>
    <col min="8" max="8" width="27.695652173913" style="5" customWidth="true"/>
    <col min="9" max="9" width="15.9565217391304" style="1" customWidth="true"/>
    <col min="10" max="10" width="9.64347826086957" style="1"/>
    <col min="11" max="16384" width="9.64347826086957" style="5"/>
  </cols>
  <sheetData>
    <row r="1" s="1" customFormat="true" ht="68" customHeight="true" spans="1:9">
      <c r="A1" s="6" t="s">
        <v>0</v>
      </c>
      <c r="B1" s="6"/>
      <c r="C1" s="6"/>
      <c r="D1" s="6"/>
      <c r="E1" s="6"/>
      <c r="F1" s="6"/>
      <c r="G1" s="6"/>
      <c r="H1" s="6"/>
      <c r="I1" s="28"/>
    </row>
    <row r="2" s="1" customFormat="true" ht="53" customHeight="true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2" customFormat="true" ht="62" customHeight="true" spans="1:9">
      <c r="A3" s="8" t="s">
        <v>2</v>
      </c>
      <c r="B3" s="8" t="s">
        <v>3</v>
      </c>
      <c r="C3" s="8" t="s">
        <v>4</v>
      </c>
      <c r="D3" s="8" t="s">
        <v>5</v>
      </c>
      <c r="E3" s="20" t="s">
        <v>6</v>
      </c>
      <c r="F3" s="21" t="s">
        <v>7</v>
      </c>
      <c r="G3" s="21" t="s">
        <v>8</v>
      </c>
      <c r="H3" s="20" t="s">
        <v>9</v>
      </c>
      <c r="I3" s="15" t="s">
        <v>10</v>
      </c>
    </row>
    <row r="4" s="3" customFormat="true" ht="62" customHeight="true" spans="1:10">
      <c r="A4" s="9">
        <v>1</v>
      </c>
      <c r="B4" s="10" t="s">
        <v>11</v>
      </c>
      <c r="C4" s="11" t="s">
        <v>12</v>
      </c>
      <c r="D4" s="10" t="s">
        <v>13</v>
      </c>
      <c r="E4" s="11" t="s">
        <v>14</v>
      </c>
      <c r="F4" s="22">
        <v>305</v>
      </c>
      <c r="G4" s="22" t="s">
        <v>15</v>
      </c>
      <c r="H4" s="23">
        <v>44713</v>
      </c>
      <c r="I4" s="9"/>
      <c r="J4" s="29"/>
    </row>
    <row r="5" s="3" customFormat="true" ht="62" customHeight="true" spans="1:10">
      <c r="A5" s="9">
        <v>2</v>
      </c>
      <c r="B5" s="10" t="s">
        <v>11</v>
      </c>
      <c r="C5" s="11" t="s">
        <v>16</v>
      </c>
      <c r="D5" s="12" t="s">
        <v>17</v>
      </c>
      <c r="E5" s="11" t="s">
        <v>18</v>
      </c>
      <c r="F5" s="24">
        <v>1500</v>
      </c>
      <c r="G5" s="22" t="s">
        <v>15</v>
      </c>
      <c r="H5" s="23">
        <v>44866</v>
      </c>
      <c r="I5" s="9"/>
      <c r="J5" s="29"/>
    </row>
    <row r="6" s="3" customFormat="true" ht="62" customHeight="true" spans="1:10">
      <c r="A6" s="9">
        <v>3</v>
      </c>
      <c r="B6" s="10" t="s">
        <v>11</v>
      </c>
      <c r="C6" s="11" t="s">
        <v>19</v>
      </c>
      <c r="D6" s="12" t="s">
        <v>20</v>
      </c>
      <c r="E6" s="11" t="s">
        <v>21</v>
      </c>
      <c r="F6" s="22">
        <v>696</v>
      </c>
      <c r="G6" s="22" t="s">
        <v>15</v>
      </c>
      <c r="H6" s="23">
        <v>44896</v>
      </c>
      <c r="I6" s="9"/>
      <c r="J6" s="29"/>
    </row>
    <row r="7" s="3" customFormat="true" ht="62" customHeight="true" spans="1:10">
      <c r="A7" s="9">
        <v>4</v>
      </c>
      <c r="B7" s="10" t="s">
        <v>11</v>
      </c>
      <c r="C7" s="11" t="s">
        <v>22</v>
      </c>
      <c r="D7" s="12" t="s">
        <v>17</v>
      </c>
      <c r="E7" s="11" t="s">
        <v>18</v>
      </c>
      <c r="F7" s="22">
        <v>1000</v>
      </c>
      <c r="G7" s="22" t="s">
        <v>23</v>
      </c>
      <c r="H7" s="23">
        <v>44866</v>
      </c>
      <c r="I7" s="9"/>
      <c r="J7" s="29"/>
    </row>
    <row r="8" s="3" customFormat="true" ht="62" customHeight="true" spans="1:10">
      <c r="A8" s="9">
        <v>5</v>
      </c>
      <c r="B8" s="10" t="s">
        <v>11</v>
      </c>
      <c r="C8" s="11" t="s">
        <v>24</v>
      </c>
      <c r="D8" s="12" t="s">
        <v>17</v>
      </c>
      <c r="E8" s="11" t="s">
        <v>18</v>
      </c>
      <c r="F8" s="22">
        <v>4231</v>
      </c>
      <c r="G8" s="22" t="s">
        <v>25</v>
      </c>
      <c r="H8" s="23">
        <v>44896</v>
      </c>
      <c r="I8" s="9"/>
      <c r="J8" s="29"/>
    </row>
    <row r="9" s="3" customFormat="true" ht="46" customHeight="true" spans="1:10">
      <c r="A9" s="8"/>
      <c r="B9" s="8" t="s">
        <v>26</v>
      </c>
      <c r="C9" s="8"/>
      <c r="D9" s="8"/>
      <c r="E9" s="8"/>
      <c r="F9" s="8">
        <f>SUM(F4:F8)</f>
        <v>7732</v>
      </c>
      <c r="G9" s="8"/>
      <c r="H9" s="8"/>
      <c r="I9" s="8"/>
      <c r="J9" s="29"/>
    </row>
    <row r="10" s="4" customFormat="true" ht="27" customHeight="true" spans="1:10">
      <c r="A10" s="13" t="s">
        <v>27</v>
      </c>
      <c r="B10" s="13"/>
      <c r="C10" s="13"/>
      <c r="D10" s="13"/>
      <c r="E10" s="13"/>
      <c r="F10" s="13"/>
      <c r="G10" s="13"/>
      <c r="H10" s="13"/>
      <c r="I10" s="30"/>
      <c r="J10" s="30"/>
    </row>
    <row r="11" ht="47" customHeight="true" spans="1:9">
      <c r="A11" s="7" t="s">
        <v>28</v>
      </c>
      <c r="B11" s="7"/>
      <c r="C11" s="7"/>
      <c r="D11" s="7"/>
      <c r="E11" s="7"/>
      <c r="F11" s="7"/>
      <c r="G11" s="7"/>
      <c r="H11" s="7"/>
      <c r="I11" s="7"/>
    </row>
    <row r="12" ht="69" customHeight="true" spans="1:9">
      <c r="A12" s="14" t="s">
        <v>2</v>
      </c>
      <c r="B12" s="14" t="s">
        <v>3</v>
      </c>
      <c r="C12" s="15" t="s">
        <v>4</v>
      </c>
      <c r="D12" s="15" t="s">
        <v>29</v>
      </c>
      <c r="E12" s="15" t="s">
        <v>6</v>
      </c>
      <c r="F12" s="15" t="s">
        <v>7</v>
      </c>
      <c r="G12" s="25" t="s">
        <v>8</v>
      </c>
      <c r="H12" s="15" t="s">
        <v>30</v>
      </c>
      <c r="I12" s="15" t="s">
        <v>31</v>
      </c>
    </row>
    <row r="13" ht="69" customHeight="true" spans="1:9">
      <c r="A13" s="16">
        <v>1</v>
      </c>
      <c r="B13" s="17" t="s">
        <v>11</v>
      </c>
      <c r="C13" s="18" t="s">
        <v>32</v>
      </c>
      <c r="D13" s="18" t="s">
        <v>33</v>
      </c>
      <c r="E13" s="18" t="s">
        <v>34</v>
      </c>
      <c r="F13" s="18">
        <v>181</v>
      </c>
      <c r="G13" s="18" t="s">
        <v>35</v>
      </c>
      <c r="H13" s="26">
        <v>44866</v>
      </c>
      <c r="I13" s="18" t="s">
        <v>36</v>
      </c>
    </row>
    <row r="14" ht="69" customHeight="true" spans="1:9">
      <c r="A14" s="16">
        <v>2</v>
      </c>
      <c r="B14" s="17" t="s">
        <v>11</v>
      </c>
      <c r="C14" s="18" t="s">
        <v>37</v>
      </c>
      <c r="D14" s="18" t="s">
        <v>33</v>
      </c>
      <c r="E14" s="18" t="s">
        <v>38</v>
      </c>
      <c r="F14" s="27">
        <v>102</v>
      </c>
      <c r="G14" s="18" t="s">
        <v>35</v>
      </c>
      <c r="H14" s="26">
        <v>44866</v>
      </c>
      <c r="I14" s="18" t="s">
        <v>36</v>
      </c>
    </row>
    <row r="15" ht="69" customHeight="true" spans="1:9">
      <c r="A15" s="16">
        <v>3</v>
      </c>
      <c r="B15" s="17" t="s">
        <v>11</v>
      </c>
      <c r="C15" s="18" t="s">
        <v>39</v>
      </c>
      <c r="D15" s="18" t="s">
        <v>33</v>
      </c>
      <c r="E15" s="18" t="s">
        <v>40</v>
      </c>
      <c r="F15" s="18">
        <v>96</v>
      </c>
      <c r="G15" s="18" t="s">
        <v>35</v>
      </c>
      <c r="H15" s="26">
        <v>44867</v>
      </c>
      <c r="I15" s="18" t="s">
        <v>36</v>
      </c>
    </row>
    <row r="16" ht="69" customHeight="true" spans="1:9">
      <c r="A16" s="16">
        <v>4</v>
      </c>
      <c r="B16" s="17" t="s">
        <v>11</v>
      </c>
      <c r="C16" s="18" t="s">
        <v>41</v>
      </c>
      <c r="D16" s="18" t="s">
        <v>33</v>
      </c>
      <c r="E16" s="18" t="s">
        <v>42</v>
      </c>
      <c r="F16" s="27">
        <v>310</v>
      </c>
      <c r="G16" s="27" t="s">
        <v>15</v>
      </c>
      <c r="H16" s="26">
        <v>44867</v>
      </c>
      <c r="I16" s="18" t="s">
        <v>36</v>
      </c>
    </row>
    <row r="17" ht="50" customHeight="true" spans="1:9">
      <c r="A17" s="8"/>
      <c r="B17" s="8" t="s">
        <v>26</v>
      </c>
      <c r="C17" s="8"/>
      <c r="D17" s="8"/>
      <c r="E17" s="8"/>
      <c r="F17" s="8">
        <f>SUM(F13:F16)</f>
        <v>689</v>
      </c>
      <c r="G17" s="8"/>
      <c r="H17" s="8"/>
      <c r="I17" s="8"/>
    </row>
    <row r="18" ht="20.15" spans="1:3">
      <c r="A18" s="19"/>
      <c r="B18" s="19"/>
      <c r="C18" s="19"/>
    </row>
    <row r="19" ht="20.15" spans="1:3">
      <c r="A19" s="19"/>
      <c r="B19" s="19"/>
      <c r="C19" s="19"/>
    </row>
    <row r="20" ht="20.15" spans="1:3">
      <c r="A20" s="19"/>
      <c r="B20" s="19"/>
      <c r="C20" s="19"/>
    </row>
  </sheetData>
  <autoFilter ref="A1:H11">
    <extLst/>
  </autoFilter>
  <mergeCells count="4">
    <mergeCell ref="A1:I1"/>
    <mergeCell ref="A2:I2"/>
    <mergeCell ref="A10:H10"/>
    <mergeCell ref="A11:I11"/>
  </mergeCells>
  <printOptions horizontalCentered="true"/>
  <pageMargins left="0.751388888888889" right="0.751388888888889" top="1" bottom="1" header="0.5" footer="0.5"/>
  <pageSetup paperSize="8" scale="70" fitToHeight="0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31" sqref="C31"/>
    </sheetView>
  </sheetViews>
  <sheetFormatPr defaultColWidth="9" defaultRowHeight="12.9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福田区2022年公共住房建设筹集、基本建成（含竣工）任务完成情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韩雨停</dc:creator>
  <cp:lastModifiedBy>chenyiru</cp:lastModifiedBy>
  <dcterms:created xsi:type="dcterms:W3CDTF">2019-02-02T09:05:00Z</dcterms:created>
  <dcterms:modified xsi:type="dcterms:W3CDTF">2023-11-10T15:23:48Z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KSOReadingLayout">
    <vt:bool>true</vt:bool>
  </property>
  <property fmtid="{D5CDD505-2E9C-101B-9397-08002B2CF9AE}" pid="4" name="ICV">
    <vt:lpwstr>85BBEA372DB842CFBC81FD8CD97BD417</vt:lpwstr>
  </property>
</Properties>
</file>