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definedNames>
    <definedName name="_xlnm._FilterDatabase" localSheetId="0" hidden="1">Sheet1!$A$6:$AA$33</definedName>
  </definedNames>
  <calcPr calcId="144525"/>
</workbook>
</file>

<file path=xl/sharedStrings.xml><?xml version="1.0" encoding="utf-8"?>
<sst xmlns="http://schemas.openxmlformats.org/spreadsheetml/2006/main" count="228" uniqueCount="115">
  <si>
    <t>表2</t>
  </si>
  <si>
    <t>2022年--2023年末深圳市福田区发行的新增地方政府专项债券情况表</t>
  </si>
  <si>
    <t>单位：亿元</t>
  </si>
  <si>
    <t>序号</t>
  </si>
  <si>
    <t>填报主体</t>
  </si>
  <si>
    <t>项目名称</t>
  </si>
  <si>
    <t>截至2023年底支出情况</t>
  </si>
  <si>
    <t>债券基本信息</t>
  </si>
  <si>
    <t>债券项目资产类型</t>
  </si>
  <si>
    <t>债券项目总投资</t>
  </si>
  <si>
    <t>债券项目已实现投资</t>
  </si>
  <si>
    <t>项目收益情况</t>
  </si>
  <si>
    <t>备注</t>
  </si>
  <si>
    <t>收益来源说明</t>
  </si>
  <si>
    <t>原实施方案预期总收益</t>
  </si>
  <si>
    <t>原项目预期收益对债券本息覆盖率</t>
  </si>
  <si>
    <t>项目最新预期收益对债券本息覆盖率</t>
  </si>
  <si>
    <t>收益差异的情况说明</t>
  </si>
  <si>
    <t>区财政部门</t>
  </si>
  <si>
    <t>市本级单位</t>
  </si>
  <si>
    <t>支出功能分类</t>
  </si>
  <si>
    <t>债券资金已支出金额</t>
  </si>
  <si>
    <t>债券名称</t>
  </si>
  <si>
    <t>债券编码</t>
  </si>
  <si>
    <t>债券类型</t>
  </si>
  <si>
    <t>债券规模</t>
  </si>
  <si>
    <t>发行时间（年/月/日）</t>
  </si>
  <si>
    <t>债券利率(%)</t>
  </si>
  <si>
    <t>债券期限（年）</t>
  </si>
  <si>
    <t>其中：债券资金安排</t>
  </si>
  <si>
    <t>截至2023年底已取得项目收益</t>
  </si>
  <si>
    <t>2023年全年已取得项目收益</t>
  </si>
  <si>
    <t>预算项目生命周期总收益</t>
  </si>
  <si>
    <r>
      <rPr>
        <sz val="11"/>
        <rFont val="宋体"/>
        <charset val="134"/>
        <scheme val="minor"/>
      </rPr>
      <t>此行为填报说明，</t>
    </r>
    <r>
      <rPr>
        <b/>
        <sz val="11"/>
        <color rgb="FFFF0000"/>
        <rFont val="宋体"/>
        <charset val="134"/>
        <scheme val="minor"/>
      </rPr>
      <t>删掉此行再公开</t>
    </r>
  </si>
  <si>
    <r>
      <rPr>
        <sz val="11"/>
        <rFont val="宋体"/>
        <charset val="134"/>
        <scheme val="minor"/>
      </rPr>
      <t>各区将</t>
    </r>
    <r>
      <rPr>
        <b/>
        <sz val="11"/>
        <color rgb="FFFF0000"/>
        <rFont val="宋体"/>
        <charset val="134"/>
        <scheme val="minor"/>
      </rPr>
      <t>标题红字部分</t>
    </r>
    <r>
      <rPr>
        <sz val="11"/>
        <rFont val="宋体"/>
        <charset val="134"/>
        <scheme val="minor"/>
      </rPr>
      <t>改为本区</t>
    </r>
  </si>
  <si>
    <r>
      <rPr>
        <sz val="11"/>
        <rFont val="宋体"/>
        <charset val="134"/>
        <scheme val="minor"/>
      </rPr>
      <t>市本级单位将</t>
    </r>
    <r>
      <rPr>
        <b/>
        <sz val="11"/>
        <color rgb="FFFF0000"/>
        <rFont val="宋体"/>
        <charset val="134"/>
        <scheme val="minor"/>
      </rPr>
      <t>标题红字部分</t>
    </r>
    <r>
      <rPr>
        <sz val="11"/>
        <rFont val="宋体"/>
        <charset val="134"/>
        <scheme val="minor"/>
      </rPr>
      <t>改为本单位名称</t>
    </r>
  </si>
  <si>
    <r>
      <rPr>
        <sz val="11"/>
        <rFont val="宋体"/>
        <charset val="134"/>
        <scheme val="minor"/>
      </rPr>
      <t>1.梳理时1行可以拆开多行填报，公开时1只债券1行。
2.</t>
    </r>
    <r>
      <rPr>
        <b/>
        <sz val="11"/>
        <color rgb="FFFF0000"/>
        <rFont val="宋体"/>
        <charset val="134"/>
        <scheme val="minor"/>
      </rPr>
      <t>灰色几列非公开</t>
    </r>
    <r>
      <rPr>
        <sz val="11"/>
        <rFont val="宋体"/>
        <charset val="134"/>
        <scheme val="minor"/>
      </rPr>
      <t>，用于梳理情况。</t>
    </r>
  </si>
  <si>
    <r>
      <rPr>
        <sz val="11"/>
        <rFont val="宋体"/>
        <charset val="134"/>
        <scheme val="minor"/>
      </rPr>
      <t>从</t>
    </r>
    <r>
      <rPr>
        <b/>
        <sz val="11"/>
        <color rgb="FFFF0000"/>
        <rFont val="宋体"/>
        <charset val="134"/>
        <scheme val="minor"/>
      </rPr>
      <t>下拉选项</t>
    </r>
    <r>
      <rPr>
        <sz val="11"/>
        <rFont val="宋体"/>
        <charset val="134"/>
        <scheme val="minor"/>
      </rPr>
      <t>中选择，请勿另填其他内容（详见表5）</t>
    </r>
  </si>
  <si>
    <t>支出数将汇总到表4资金收支情况表后公开</t>
  </si>
  <si>
    <t>公开时以债券为维度，一只债券合并为一行。</t>
  </si>
  <si>
    <t>此表填截至2023年底的情况，金额单位均为亿元</t>
  </si>
  <si>
    <t>累计数</t>
  </si>
  <si>
    <t>当年数</t>
  </si>
  <si>
    <t>项目最新预期收益</t>
  </si>
  <si>
    <t>1.最小公开原则，仅填必须公开的信息。
2.涉及债券收益内容调整的，备注说明的格式为“20XX年起收益调XX收入”或“20XX年起收益调整增加XX收入”。</t>
  </si>
  <si>
    <t>仅用于梳理收益情况（非公开）</t>
  </si>
  <si>
    <r>
      <rPr>
        <b/>
        <sz val="12"/>
        <color rgb="FFFF0000"/>
        <rFont val="宋体"/>
        <charset val="1"/>
        <scheme val="minor"/>
      </rPr>
      <t>☆</t>
    </r>
    <r>
      <rPr>
        <b/>
        <sz val="10"/>
        <color rgb="FFFF0000"/>
        <rFont val="宋体"/>
        <charset val="1"/>
        <scheme val="minor"/>
      </rPr>
      <t xml:space="preserve">特别注意：
</t>
    </r>
    <r>
      <rPr>
        <sz val="10"/>
        <color rgb="FFFF0000"/>
        <rFont val="宋体"/>
        <charset val="1"/>
        <scheme val="minor"/>
      </rPr>
      <t>1.</t>
    </r>
    <r>
      <rPr>
        <b/>
        <sz val="10"/>
        <color rgb="FFFF0000"/>
        <rFont val="宋体"/>
        <charset val="1"/>
        <scheme val="minor"/>
      </rPr>
      <t>最右4列</t>
    </r>
    <r>
      <rPr>
        <sz val="10"/>
        <color rgb="FFFF0000"/>
        <rFont val="宋体"/>
        <charset val="1"/>
        <scheme val="minor"/>
      </rPr>
      <t>非公开，仅用于审核。
2.对于市本级，如果项目最新预期收益明显低于实施方案收益，请市本级单位同步报送整改方案。
3.对于区级，请区级财政部门认真严格审核项目收益，审慎填报预期收益等信息。</t>
    </r>
  </si>
  <si>
    <t>福田区</t>
  </si>
  <si>
    <t>深圳市福田区保障性住房项目</t>
  </si>
  <si>
    <t>2022年深圳市政府专项债券（六期）</t>
  </si>
  <si>
    <t>专项债券</t>
  </si>
  <si>
    <t>公共租赁住房</t>
  </si>
  <si>
    <t>保障房、人才住房出租租金收入(2026年-2041年)</t>
  </si>
  <si>
    <t>深圳市福田区华富村东、西区旧住宅改造项目</t>
  </si>
  <si>
    <t>2022年深圳市（福田区）棚户区改造专项债券（一期）-2022年深圳市政府专项债券（十一期）</t>
  </si>
  <si>
    <t>其他保障性住房</t>
  </si>
  <si>
    <t>请区物业中心填报</t>
  </si>
  <si>
    <t>增购物业回款（2023年）、办公租金经营收入（2026年-2043年）、集中商业租金经营收入（2026年-2043年）、住宅底商租金经营收入（2026年-2043年）、停车位出租收入（2026年-2043年）。</t>
  </si>
  <si>
    <t>深圳市福田区河湾北片区（南华村）改造项目</t>
  </si>
  <si>
    <t>物业增购收入（2026年-2027年）、商业出租（2028年-2041年）、车位出租收入（2028年-2041年）、配建人才住房和保障性住房出租（2027年-2041年）。</t>
  </si>
  <si>
    <t>福田区产业园区建设项目</t>
  </si>
  <si>
    <t>2022年深圳市政府专项债券（十四期）</t>
  </si>
  <si>
    <t>其他市政设施资产</t>
  </si>
  <si>
    <t>长富金茂大厦（2026年-2042年）、海岸环庆大厦（2026年-2042年）、万科滨海置地大厦（2026年-2042年）、长平商务大厦（2026年-2042年）、深圳市文化创意园（2031年-2042年）五处产业用房部分租金收入。</t>
  </si>
  <si>
    <t>2023年12月调整方案增加城市更新用地出让收入，删除配建人才住房和保障性住房出租收入。</t>
  </si>
  <si>
    <t>住宅增购（2026年-2027年）、商业出租（2028年-2042年）、车位出租（2028年-2042年）、城市更新用地出让收入（2033年-2042年）。</t>
  </si>
  <si>
    <t>深圳市福田区香蜜湖新金融中心园区基础设施建设项目（福田区湾区智慧广场建设项目）</t>
  </si>
  <si>
    <t>产业用房经营收入（2027年-2042年）、产业配套服务用房经营收入（2027年-2042年）、固定车位租金收入（2027年-2042年）、临时车位年租金收入（2027年-2042年）。</t>
  </si>
  <si>
    <t>2022年度深圳市福田区保障性住房项目</t>
  </si>
  <si>
    <t>2022年深圳市政府专项债券（二十三期）</t>
  </si>
  <si>
    <t>汇裕名都花园保障房（二期）（2030年-2042年）、湖润名苑等保障房（2026年-2042年）、宝安区石岩街道石岩（福田）保障性住房项目-地块一（2030年-2042年）、宝安区石岩街道石岩（福田）保障性住房项目-地块二（2030年-2042年）、富通九曜公馆配建保障性住房（2026年-2042年）、滨江爱义项目配建保障性住房（2026年-2042年）。</t>
  </si>
  <si>
    <t>2023年12月调整方案增加城市更新用地出让收入，删除办公租金经营收入、集中商业租金经营收入，修改增购物业回款收入和停车位出租收入。</t>
  </si>
  <si>
    <t>增购物业回款（2023年）、住宅底商租金收入（2026年-2042年）、停车位出租收入（2026年-2042年）、城市更新用地出让收入（2026年-2042年）。</t>
  </si>
  <si>
    <t>产业用房经营收入（2027年-2042年）、产业配套服务用房经营收入（2027年-2042年）、固定车位收入（2027年-2042年）、临时车位收入（2027年-2042年）。</t>
  </si>
  <si>
    <t>2022年福田区城镇污水垃圾处理项目</t>
  </si>
  <si>
    <t>污水处理</t>
  </si>
  <si>
    <t>生活垃圾处理费（2026年-2042年）</t>
  </si>
  <si>
    <t>深圳市福田区香蜜湖新金融中心园区基础设施建设项目（福田湾区智慧广场建设项目）</t>
  </si>
  <si>
    <t>安托山总部大厦部分租金收入（2027年-2031年，2036年-2042年）作为还款来源。</t>
  </si>
  <si>
    <t>深圳市福田区保障性住房项目（南华村保障房项目）</t>
  </si>
  <si>
    <t>人才房出租租金收入（2027年-2042年）。</t>
  </si>
  <si>
    <t>深圳市福田区安托山园区基础设施建设工程</t>
  </si>
  <si>
    <t>安托山总部大厦（2026年-2035年）、国际创新中心（2035年-2042年）。</t>
  </si>
  <si>
    <t>深圳市福田区深港科技创新合作区园区基础设施及配套设施建设工程</t>
  </si>
  <si>
    <t>新一代信息技术产业园（2026年-2042年）、泰然立城A、B栋物业部分租金收入（2027年-2042年）</t>
  </si>
  <si>
    <t>福田区深圳中心城区医疗基础设施提升工程</t>
  </si>
  <si>
    <t>2022年深圳市政府专项债券（二十七期）</t>
  </si>
  <si>
    <t>公立医院</t>
  </si>
  <si>
    <t>请区卫健局填写</t>
  </si>
  <si>
    <t>中大八院（2020年-2042年）、中医院（2020年-2042年）、肛肠院（2022年-2042年）、妇幼保健院（2020年-2042年）、二院（2020年-2042年）、慢病院（2020年-2042年）。</t>
  </si>
  <si>
    <t>深圳市福田区河湾北片区（南华村）改造项目配建人才住房和保障性住房项目租金收入（2027年-2042年）</t>
  </si>
  <si>
    <t>湾区智慧广场产业用房经营收入、产业配套服务用房经营收入、停车位收入（2027年-2042年）</t>
  </si>
  <si>
    <t>福田区群众文化中心项目</t>
  </si>
  <si>
    <t>文化馆及设施</t>
  </si>
  <si>
    <t>梦剧场（2027年-2042年）、多功能演艺厅（2027年-2042年）、配套物业出租收入（2027年-2042年）、停车位收入（2027年-2042年）。</t>
  </si>
  <si>
    <t>深圳市福田区群众文化中心项目</t>
  </si>
  <si>
    <t>2022年深圳市政府专项债券（四十五期）</t>
  </si>
  <si>
    <t>国际演艺中心项目（2027年-2042年）、福田区群众文化中心项目（2024年-2042年）、国际体育文化交流中心建设工程项目（2027年-2042年）部分相关收入。</t>
  </si>
  <si>
    <t>深圳市福田区香蜜湖新金融中心园区基础设施建设项目</t>
  </si>
  <si>
    <t>2022年深圳市离岸人民币地方政府债券（2年期）</t>
  </si>
  <si>
    <t>HK0000881943</t>
  </si>
  <si>
    <t>深圳市福田区深圳中心城区医疗基础设施提升工程</t>
  </si>
  <si>
    <t>2023年深圳市政府专项债券（四期）</t>
  </si>
  <si>
    <t>中大八院（2023年-2043年）、中医院（2023年-2043年）、肛肠院（2023年-2043年）、妇幼保健院（2023年-2043年）、二院（2023年-2043年）、慢病院（2023年-2043年）、风湿性专科医院（2023年-2043年）。</t>
  </si>
  <si>
    <t>2023年深圳市政府专项债券（五十期）</t>
  </si>
  <si>
    <t>2023年深圳市政府专项债券（五十六期）</t>
  </si>
  <si>
    <t>请区住建局填写</t>
  </si>
  <si>
    <t>泰然一单元二期城市更新用地出让收入（2023年-2024年）。</t>
  </si>
  <si>
    <t>2023年深圳市政府专项债券（五十七期）</t>
  </si>
  <si>
    <t>华富北片区棚改项目、国际展览中心城市更新单元二期、三星工业区城市更新单元二期02-02地块城市更新用地出让收入（2024年-2026年）。</t>
  </si>
  <si>
    <t>深圳市福田区幼儿园项目</t>
  </si>
  <si>
    <t>2023年深圳市政府专项债券（五十九期）</t>
  </si>
  <si>
    <t>非义务教育阶段学校</t>
  </si>
  <si>
    <t>幼儿园保教费收入（2024年-2033年）。</t>
  </si>
  <si>
    <t>2023年深圳市政府专项债券（六十四期）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</si>
</sst>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m/dd;@"/>
  </numFmts>
  <fonts count="34">
    <font>
      <sz val="11"/>
      <color theme="1"/>
      <name val="宋体"/>
      <charset val="134"/>
      <scheme val="minor"/>
    </font>
    <font>
      <sz val="11"/>
      <name val="宋体"/>
      <charset val="134"/>
      <scheme val="minor"/>
    </font>
    <font>
      <sz val="11"/>
      <color indexed="8"/>
      <name val="宋体"/>
      <charset val="1"/>
      <scheme val="minor"/>
    </font>
    <font>
      <b/>
      <sz val="15"/>
      <name val="宋体"/>
      <charset val="134"/>
      <scheme val="minor"/>
    </font>
    <font>
      <b/>
      <sz val="11"/>
      <name val="宋体"/>
      <charset val="134"/>
      <scheme val="minor"/>
    </font>
    <font>
      <b/>
      <sz val="11"/>
      <color theme="1"/>
      <name val="宋体"/>
      <charset val="134"/>
      <scheme val="minor"/>
    </font>
    <font>
      <sz val="9"/>
      <color indexed="8"/>
      <name val="宋体"/>
      <charset val="1"/>
      <scheme val="minor"/>
    </font>
    <font>
      <sz val="10"/>
      <name val="宋体"/>
      <charset val="134"/>
      <scheme val="minor"/>
    </font>
    <font>
      <b/>
      <sz val="12"/>
      <color rgb="FFFF0000"/>
      <name val="宋体"/>
      <charset val="1"/>
      <scheme val="minor"/>
    </font>
    <font>
      <sz val="11"/>
      <color rgb="FF00B050"/>
      <name val="宋体"/>
      <charset val="134"/>
      <scheme val="minor"/>
    </font>
    <font>
      <sz val="11"/>
      <color indexed="8"/>
      <name val="宋体"/>
      <charset val="134"/>
      <scheme val="minor"/>
    </font>
    <font>
      <b/>
      <sz val="10"/>
      <color rgb="FFFF0000"/>
      <name val="宋体"/>
      <charset val="1"/>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sz val="11"/>
      <color rgb="FFFF0000"/>
      <name val="宋体"/>
      <charset val="134"/>
      <scheme val="minor"/>
    </font>
    <font>
      <sz val="10"/>
      <color rgb="FFFF0000"/>
      <name val="宋体"/>
      <charset val="1"/>
      <scheme val="minor"/>
    </font>
  </fonts>
  <fills count="36">
    <fill>
      <patternFill patternType="none"/>
    </fill>
    <fill>
      <patternFill patternType="gray125"/>
    </fill>
    <fill>
      <patternFill patternType="solid">
        <fgColor theme="0" tint="-0.25"/>
        <bgColor indexed="64"/>
      </patternFill>
    </fill>
    <fill>
      <patternFill patternType="solid">
        <fgColor theme="4" tint="0.4"/>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8" applyNumberFormat="0" applyFont="0" applyAlignment="0" applyProtection="0">
      <alignment vertical="center"/>
    </xf>
    <xf numFmtId="0" fontId="15"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12" borderId="0" applyNumberFormat="0" applyBorder="0" applyAlignment="0" applyProtection="0">
      <alignment vertical="center"/>
    </xf>
    <xf numFmtId="0" fontId="18" fillId="0" borderId="10" applyNumberFormat="0" applyFill="0" applyAlignment="0" applyProtection="0">
      <alignment vertical="center"/>
    </xf>
    <xf numFmtId="0" fontId="15" fillId="13" borderId="0" applyNumberFormat="0" applyBorder="0" applyAlignment="0" applyProtection="0">
      <alignment vertical="center"/>
    </xf>
    <xf numFmtId="0" fontId="24" fillId="14" borderId="11" applyNumberFormat="0" applyAlignment="0" applyProtection="0">
      <alignment vertical="center"/>
    </xf>
    <xf numFmtId="0" fontId="25" fillId="14" borderId="7" applyNumberFormat="0" applyAlignment="0" applyProtection="0">
      <alignment vertical="center"/>
    </xf>
    <xf numFmtId="0" fontId="26" fillId="15" borderId="12" applyNumberFormat="0" applyAlignment="0" applyProtection="0">
      <alignment vertical="center"/>
    </xf>
    <xf numFmtId="0" fontId="12"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12" fillId="20" borderId="0" applyNumberFormat="0" applyBorder="0" applyAlignment="0" applyProtection="0">
      <alignment vertical="center"/>
    </xf>
    <xf numFmtId="0" fontId="15"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15" fillId="33" borderId="0" applyNumberFormat="0" applyBorder="0" applyAlignment="0" applyProtection="0">
      <alignment vertical="center"/>
    </xf>
    <xf numFmtId="0" fontId="12" fillId="34" borderId="0" applyNumberFormat="0" applyBorder="0" applyAlignment="0" applyProtection="0">
      <alignment vertical="center"/>
    </xf>
    <xf numFmtId="0" fontId="15" fillId="35" borderId="0" applyNumberFormat="0" applyBorder="0" applyAlignment="0" applyProtection="0">
      <alignment vertical="center"/>
    </xf>
    <xf numFmtId="0" fontId="31" fillId="0" borderId="0">
      <alignment vertical="center"/>
    </xf>
  </cellStyleXfs>
  <cellXfs count="49">
    <xf numFmtId="0" fontId="0" fillId="0" borderId="0" xfId="0">
      <alignment vertical="center"/>
    </xf>
    <xf numFmtId="0" fontId="1" fillId="0" borderId="0" xfId="0" applyFont="1">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3" fillId="0"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76" fontId="1" fillId="2" borderId="1" xfId="0" applyNumberFormat="1" applyFont="1" applyFill="1" applyBorder="1" applyAlignment="1">
      <alignment horizontal="left" vertical="center" wrapText="1"/>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2" borderId="2" xfId="0" applyFont="1" applyFill="1" applyBorder="1" applyAlignment="1">
      <alignment vertical="center"/>
    </xf>
    <xf numFmtId="177" fontId="2" fillId="0" borderId="1" xfId="0" applyNumberFormat="1" applyFont="1" applyFill="1" applyBorder="1" applyAlignment="1">
      <alignment horizontal="center" vertical="center" wrapText="1"/>
    </xf>
    <xf numFmtId="10" fontId="2" fillId="0" borderId="1" xfId="11" applyNumberFormat="1" applyFont="1" applyBorder="1" applyAlignment="1">
      <alignment horizontal="center" vertical="center" wrapText="1"/>
    </xf>
    <xf numFmtId="0" fontId="1" fillId="0" borderId="1" xfId="49"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applyAlignment="1">
      <alignment vertical="center" wrapText="1"/>
    </xf>
    <xf numFmtId="0" fontId="2" fillId="2" borderId="0" xfId="0" applyFont="1" applyFill="1" applyAlignment="1">
      <alignment vertical="center" wrapText="1"/>
    </xf>
    <xf numFmtId="0" fontId="1" fillId="0" borderId="0" xfId="0" applyFont="1" applyFill="1" applyAlignment="1">
      <alignment horizontal="right" vertical="center"/>
    </xf>
    <xf numFmtId="0" fontId="1"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2" borderId="6" xfId="0" applyFont="1" applyFill="1" applyBorder="1" applyAlignment="1">
      <alignment vertical="center" wrapText="1"/>
    </xf>
    <xf numFmtId="0" fontId="2" fillId="2" borderId="6" xfId="0" applyFont="1" applyFill="1" applyBorder="1" applyAlignment="1">
      <alignment vertical="center" wrapText="1"/>
    </xf>
    <xf numFmtId="0" fontId="2"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8" fillId="2" borderId="2" xfId="0" applyFont="1" applyFill="1" applyBorder="1" applyAlignment="1">
      <alignment horizontal="left" vertical="center" wrapText="1"/>
    </xf>
    <xf numFmtId="0" fontId="2" fillId="0" borderId="1" xfId="0" applyFont="1" applyFill="1" applyBorder="1" applyAlignment="1">
      <alignment vertical="center" wrapText="1"/>
    </xf>
    <xf numFmtId="43" fontId="9" fillId="0" borderId="1" xfId="8" applyFont="1" applyFill="1" applyBorder="1" applyAlignment="1">
      <alignment horizontal="center" vertical="center" wrapText="1"/>
    </xf>
    <xf numFmtId="0" fontId="1" fillId="2"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fgColor rgb="FFFFFF00"/>
          <bgColor rgb="FFFFFF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2-2023&#24180;&#21457;&#34892;&#30340;&#23384;&#32493;&#26399;&#26032;&#22686;&#20538;&#21048;&#24773;&#20917;&#34920;&#65288;&#25130;&#33267;2023&#24180;12&#26376;&#2641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 一般债券情况表"/>
      <sheetName val="表2 专项债券情况表"/>
      <sheetName val="表3 一般债券资金收支情况表"/>
      <sheetName val="表4 专项债券资金收支情况表"/>
      <sheetName val="表5.表格下拉内容【勿动勿删】"/>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33"/>
  <sheetViews>
    <sheetView tabSelected="1" topLeftCell="A5" workbookViewId="0">
      <selection activeCell="R21" sqref="R21"/>
    </sheetView>
  </sheetViews>
  <sheetFormatPr defaultColWidth="9" defaultRowHeight="13.5"/>
  <cols>
    <col min="11" max="11" width="12.375" customWidth="1"/>
    <col min="17" max="18" width="12.625"/>
    <col min="22" max="22" width="15.75" customWidth="1"/>
    <col min="23" max="23" width="40" style="1" customWidth="1"/>
  </cols>
  <sheetData>
    <row r="1" spans="1:27">
      <c r="A1" s="2" t="s">
        <v>0</v>
      </c>
      <c r="B1" s="3"/>
      <c r="C1" s="4"/>
      <c r="D1" s="4"/>
      <c r="E1" s="4"/>
      <c r="F1" s="4"/>
      <c r="G1" s="4"/>
      <c r="H1" s="4"/>
      <c r="I1" s="4"/>
      <c r="J1" s="4"/>
      <c r="K1" s="4"/>
      <c r="L1" s="4"/>
      <c r="M1" s="4"/>
      <c r="N1" s="4"/>
      <c r="O1" s="4"/>
      <c r="P1" s="4"/>
      <c r="Q1" s="4"/>
      <c r="R1" s="4"/>
      <c r="S1" s="4"/>
      <c r="T1" s="4"/>
      <c r="U1" s="4"/>
      <c r="V1" s="4"/>
      <c r="X1" s="29"/>
      <c r="Y1" s="29"/>
      <c r="Z1" s="29"/>
      <c r="AA1" s="29"/>
    </row>
    <row r="2" ht="19.5" spans="1:27">
      <c r="A2" s="5"/>
      <c r="B2" s="6"/>
      <c r="C2" s="5"/>
      <c r="D2" s="5"/>
      <c r="E2" s="5"/>
      <c r="F2" s="5"/>
      <c r="G2" s="7" t="s">
        <v>1</v>
      </c>
      <c r="H2" s="7"/>
      <c r="I2" s="7"/>
      <c r="J2" s="7"/>
      <c r="K2" s="7"/>
      <c r="L2" s="7"/>
      <c r="M2" s="7"/>
      <c r="N2" s="7"/>
      <c r="O2" s="7"/>
      <c r="P2" s="7"/>
      <c r="Q2" s="7"/>
      <c r="R2" s="7"/>
      <c r="S2" s="7"/>
      <c r="T2" s="7"/>
      <c r="U2" s="7"/>
      <c r="V2" s="7"/>
      <c r="X2" s="30"/>
      <c r="Y2" s="30"/>
      <c r="Z2" s="30"/>
      <c r="AA2" s="30"/>
    </row>
    <row r="3" spans="1:27">
      <c r="A3" s="5"/>
      <c r="B3" s="6"/>
      <c r="C3" s="5"/>
      <c r="D3" s="5"/>
      <c r="E3" s="5"/>
      <c r="F3" s="5"/>
      <c r="G3" s="2"/>
      <c r="H3" s="2"/>
      <c r="I3" s="2"/>
      <c r="J3" s="2"/>
      <c r="K3" s="2"/>
      <c r="L3" s="2"/>
      <c r="M3" s="2"/>
      <c r="N3" s="4"/>
      <c r="O3" s="4"/>
      <c r="P3" s="2"/>
      <c r="Q3" s="2"/>
      <c r="R3" s="31" t="s">
        <v>2</v>
      </c>
      <c r="S3" s="31"/>
      <c r="T3" s="31"/>
      <c r="U3" s="31"/>
      <c r="V3" s="31"/>
      <c r="X3" s="30"/>
      <c r="Y3" s="30"/>
      <c r="Z3" s="30"/>
      <c r="AA3" s="30"/>
    </row>
    <row r="4" spans="1:27">
      <c r="A4" s="8" t="s">
        <v>3</v>
      </c>
      <c r="B4" s="9" t="s">
        <v>4</v>
      </c>
      <c r="C4" s="9"/>
      <c r="D4" s="9" t="s">
        <v>5</v>
      </c>
      <c r="E4" s="10" t="s">
        <v>6</v>
      </c>
      <c r="F4" s="10"/>
      <c r="G4" s="11" t="s">
        <v>7</v>
      </c>
      <c r="H4" s="12"/>
      <c r="I4" s="12"/>
      <c r="J4" s="12"/>
      <c r="K4" s="12"/>
      <c r="L4" s="12"/>
      <c r="M4" s="23"/>
      <c r="N4" s="13" t="s">
        <v>8</v>
      </c>
      <c r="O4" s="13" t="s">
        <v>9</v>
      </c>
      <c r="P4" s="13"/>
      <c r="Q4" s="13" t="s">
        <v>10</v>
      </c>
      <c r="R4" s="13"/>
      <c r="S4" s="11" t="s">
        <v>11</v>
      </c>
      <c r="T4" s="12"/>
      <c r="U4" s="23"/>
      <c r="V4" s="13" t="s">
        <v>12</v>
      </c>
      <c r="W4" s="32" t="s">
        <v>13</v>
      </c>
      <c r="X4" s="33" t="s">
        <v>14</v>
      </c>
      <c r="Y4" s="33" t="s">
        <v>15</v>
      </c>
      <c r="Z4" s="33" t="s">
        <v>16</v>
      </c>
      <c r="AA4" s="33" t="s">
        <v>17</v>
      </c>
    </row>
    <row r="5" ht="54" spans="1:27">
      <c r="A5" s="8"/>
      <c r="B5" s="9" t="s">
        <v>18</v>
      </c>
      <c r="C5" s="9" t="s">
        <v>19</v>
      </c>
      <c r="D5" s="9"/>
      <c r="E5" s="10" t="s">
        <v>20</v>
      </c>
      <c r="F5" s="10" t="s">
        <v>21</v>
      </c>
      <c r="G5" s="13" t="s">
        <v>22</v>
      </c>
      <c r="H5" s="13" t="s">
        <v>23</v>
      </c>
      <c r="I5" s="13" t="s">
        <v>24</v>
      </c>
      <c r="J5" s="13" t="s">
        <v>25</v>
      </c>
      <c r="K5" s="13" t="s">
        <v>26</v>
      </c>
      <c r="L5" s="13" t="s">
        <v>27</v>
      </c>
      <c r="M5" s="13" t="s">
        <v>28</v>
      </c>
      <c r="N5" s="13"/>
      <c r="O5" s="13"/>
      <c r="P5" s="13" t="s">
        <v>29</v>
      </c>
      <c r="Q5" s="13"/>
      <c r="R5" s="13" t="s">
        <v>29</v>
      </c>
      <c r="S5" s="13" t="s">
        <v>30</v>
      </c>
      <c r="T5" s="13" t="s">
        <v>31</v>
      </c>
      <c r="U5" s="13" t="s">
        <v>32</v>
      </c>
      <c r="V5" s="13"/>
      <c r="W5" s="34"/>
      <c r="X5" s="35"/>
      <c r="Y5" s="35"/>
      <c r="Z5" s="35"/>
      <c r="AA5" s="35"/>
    </row>
    <row r="6" ht="162" spans="1:27">
      <c r="A6" s="14" t="s">
        <v>33</v>
      </c>
      <c r="B6" s="15" t="s">
        <v>34</v>
      </c>
      <c r="C6" s="15" t="s">
        <v>35</v>
      </c>
      <c r="D6" s="15" t="s">
        <v>36</v>
      </c>
      <c r="E6" s="16" t="s">
        <v>37</v>
      </c>
      <c r="F6" s="16" t="s">
        <v>38</v>
      </c>
      <c r="G6" s="14" t="s">
        <v>39</v>
      </c>
      <c r="H6" s="17"/>
      <c r="I6" s="17"/>
      <c r="J6" s="17"/>
      <c r="K6" s="17"/>
      <c r="L6" s="17"/>
      <c r="M6" s="17"/>
      <c r="N6" s="16" t="s">
        <v>37</v>
      </c>
      <c r="O6" s="24" t="s">
        <v>40</v>
      </c>
      <c r="P6" s="24"/>
      <c r="Q6" s="17"/>
      <c r="R6" s="17"/>
      <c r="S6" s="36" t="s">
        <v>41</v>
      </c>
      <c r="T6" s="36" t="s">
        <v>42</v>
      </c>
      <c r="U6" s="36" t="s">
        <v>43</v>
      </c>
      <c r="V6" s="37" t="s">
        <v>44</v>
      </c>
      <c r="W6" s="38" t="s">
        <v>45</v>
      </c>
      <c r="X6" s="39" t="s">
        <v>46</v>
      </c>
      <c r="Y6" s="47"/>
      <c r="Z6" s="47"/>
      <c r="AA6" s="48"/>
    </row>
    <row r="7" ht="54" hidden="1" spans="1:27">
      <c r="A7" s="18">
        <v>20</v>
      </c>
      <c r="B7" s="18" t="s">
        <v>47</v>
      </c>
      <c r="C7" s="19"/>
      <c r="D7" s="19" t="s">
        <v>48</v>
      </c>
      <c r="E7" s="19"/>
      <c r="F7" s="20">
        <v>5.2</v>
      </c>
      <c r="G7" s="21" t="s">
        <v>49</v>
      </c>
      <c r="H7" s="21">
        <v>198144</v>
      </c>
      <c r="I7" s="21" t="s">
        <v>50</v>
      </c>
      <c r="J7" s="21">
        <v>5.2</v>
      </c>
      <c r="K7" s="25">
        <v>44642</v>
      </c>
      <c r="L7" s="26">
        <v>0.0331</v>
      </c>
      <c r="M7" s="21">
        <v>20</v>
      </c>
      <c r="N7" s="27" t="s">
        <v>51</v>
      </c>
      <c r="O7" s="21">
        <v>105.42</v>
      </c>
      <c r="P7" s="28">
        <v>12.805</v>
      </c>
      <c r="Q7" s="21"/>
      <c r="R7" s="21"/>
      <c r="S7" s="21">
        <v>0</v>
      </c>
      <c r="T7" s="21">
        <v>0</v>
      </c>
      <c r="U7" s="40">
        <v>9.55</v>
      </c>
      <c r="V7" s="41"/>
      <c r="W7" s="42" t="s">
        <v>52</v>
      </c>
      <c r="X7" s="36">
        <v>9.55</v>
      </c>
      <c r="Y7" s="36">
        <v>1.3</v>
      </c>
      <c r="Z7" s="36"/>
      <c r="AA7" s="36"/>
    </row>
    <row r="8" ht="148.5" hidden="1" spans="1:27">
      <c r="A8" s="18">
        <v>47</v>
      </c>
      <c r="B8" s="18" t="s">
        <v>47</v>
      </c>
      <c r="C8" s="19"/>
      <c r="D8" s="19" t="s">
        <v>53</v>
      </c>
      <c r="E8" s="19"/>
      <c r="F8" s="20">
        <v>4.2</v>
      </c>
      <c r="G8" s="21" t="s">
        <v>54</v>
      </c>
      <c r="H8" s="21">
        <v>198149</v>
      </c>
      <c r="I8" s="21" t="s">
        <v>50</v>
      </c>
      <c r="J8" s="21">
        <v>4.2</v>
      </c>
      <c r="K8" s="25">
        <v>44642</v>
      </c>
      <c r="L8" s="26">
        <v>0.0331</v>
      </c>
      <c r="M8" s="21">
        <v>20</v>
      </c>
      <c r="N8" s="27" t="s">
        <v>55</v>
      </c>
      <c r="O8" s="21">
        <v>49.85</v>
      </c>
      <c r="P8" s="28">
        <v>24.8</v>
      </c>
      <c r="Q8" s="21"/>
      <c r="R8" s="21"/>
      <c r="S8" s="21" t="s">
        <v>56</v>
      </c>
      <c r="T8" s="21" t="s">
        <v>56</v>
      </c>
      <c r="U8" s="40">
        <v>49.67</v>
      </c>
      <c r="V8" s="43"/>
      <c r="W8" s="42" t="s">
        <v>57</v>
      </c>
      <c r="X8" s="36">
        <v>49.67</v>
      </c>
      <c r="Y8" s="36">
        <v>1.5</v>
      </c>
      <c r="Z8" s="36"/>
      <c r="AA8" s="36"/>
    </row>
    <row r="9" ht="148.5" hidden="1" spans="1:27">
      <c r="A9" s="18">
        <v>48</v>
      </c>
      <c r="B9" s="18" t="s">
        <v>47</v>
      </c>
      <c r="C9" s="19"/>
      <c r="D9" s="19" t="s">
        <v>58</v>
      </c>
      <c r="E9" s="19"/>
      <c r="F9" s="20">
        <v>3</v>
      </c>
      <c r="G9" s="21" t="s">
        <v>54</v>
      </c>
      <c r="H9" s="21">
        <v>198149</v>
      </c>
      <c r="I9" s="21" t="s">
        <v>50</v>
      </c>
      <c r="J9" s="21">
        <v>3</v>
      </c>
      <c r="K9" s="25">
        <v>44642</v>
      </c>
      <c r="L9" s="26">
        <v>0.0331</v>
      </c>
      <c r="M9" s="21">
        <v>20</v>
      </c>
      <c r="N9" s="27" t="s">
        <v>55</v>
      </c>
      <c r="O9" s="21">
        <v>64.13</v>
      </c>
      <c r="P9" s="28">
        <v>6.5</v>
      </c>
      <c r="Q9" s="21"/>
      <c r="R9" s="21"/>
      <c r="S9" s="21">
        <v>0</v>
      </c>
      <c r="T9" s="21">
        <v>0</v>
      </c>
      <c r="U9" s="40">
        <v>10.71</v>
      </c>
      <c r="V9" s="43"/>
      <c r="W9" s="42" t="s">
        <v>59</v>
      </c>
      <c r="X9" s="36">
        <v>10.71</v>
      </c>
      <c r="Y9" s="36">
        <v>1.36</v>
      </c>
      <c r="Z9" s="36"/>
      <c r="AA9" s="36"/>
    </row>
    <row r="10" ht="67.5" spans="1:27">
      <c r="A10" s="18">
        <v>56</v>
      </c>
      <c r="B10" s="18" t="s">
        <v>47</v>
      </c>
      <c r="C10" s="19"/>
      <c r="D10" s="19" t="s">
        <v>60</v>
      </c>
      <c r="E10" s="19"/>
      <c r="F10" s="20">
        <v>1.7888695227</v>
      </c>
      <c r="G10" s="21" t="s">
        <v>61</v>
      </c>
      <c r="H10" s="21">
        <v>198152</v>
      </c>
      <c r="I10" s="21" t="s">
        <v>50</v>
      </c>
      <c r="J10" s="21">
        <v>1.7888695227</v>
      </c>
      <c r="K10" s="25">
        <v>44642</v>
      </c>
      <c r="L10" s="26">
        <v>0.0331</v>
      </c>
      <c r="M10" s="21">
        <v>20</v>
      </c>
      <c r="N10" s="27" t="s">
        <v>62</v>
      </c>
      <c r="O10" s="21">
        <v>153.32</v>
      </c>
      <c r="P10" s="28">
        <v>25.0737</v>
      </c>
      <c r="Q10" s="44">
        <v>4.4152744409</v>
      </c>
      <c r="R10" s="44">
        <v>0.7625657366</v>
      </c>
      <c r="S10" s="21">
        <v>0</v>
      </c>
      <c r="T10" s="21">
        <v>0</v>
      </c>
      <c r="U10" s="40">
        <v>10.8</v>
      </c>
      <c r="V10" s="43"/>
      <c r="W10" s="42" t="s">
        <v>63</v>
      </c>
      <c r="X10" s="36">
        <v>10.8</v>
      </c>
      <c r="Y10" s="36">
        <v>1.28</v>
      </c>
      <c r="Z10" s="36"/>
      <c r="AA10" s="36"/>
    </row>
    <row r="11" ht="81" hidden="1" spans="1:27">
      <c r="A11" s="18">
        <v>57</v>
      </c>
      <c r="B11" s="18" t="s">
        <v>47</v>
      </c>
      <c r="C11" s="19"/>
      <c r="D11" s="19" t="s">
        <v>58</v>
      </c>
      <c r="E11" s="19"/>
      <c r="F11" s="22">
        <v>2.575751</v>
      </c>
      <c r="G11" s="21" t="s">
        <v>61</v>
      </c>
      <c r="H11" s="21">
        <v>198152</v>
      </c>
      <c r="I11" s="21" t="s">
        <v>50</v>
      </c>
      <c r="J11" s="21">
        <v>3.2</v>
      </c>
      <c r="K11" s="25">
        <v>44642</v>
      </c>
      <c r="L11" s="26">
        <v>0.0331</v>
      </c>
      <c r="M11" s="21">
        <v>20</v>
      </c>
      <c r="N11" s="27" t="s">
        <v>55</v>
      </c>
      <c r="O11" s="21">
        <v>64.55</v>
      </c>
      <c r="P11" s="28">
        <v>9.7</v>
      </c>
      <c r="Q11" s="21"/>
      <c r="R11" s="21"/>
      <c r="S11" s="21">
        <v>0</v>
      </c>
      <c r="T11" s="21">
        <v>0</v>
      </c>
      <c r="U11" s="40">
        <v>16.88</v>
      </c>
      <c r="V11" s="45" t="s">
        <v>64</v>
      </c>
      <c r="W11" s="42" t="s">
        <v>65</v>
      </c>
      <c r="X11" s="36">
        <v>16.88</v>
      </c>
      <c r="Y11" s="36">
        <v>1.35</v>
      </c>
      <c r="Z11" s="36"/>
      <c r="AA11" s="36"/>
    </row>
    <row r="12" ht="90" hidden="1" spans="1:27">
      <c r="A12" s="18">
        <v>58</v>
      </c>
      <c r="B12" s="18" t="s">
        <v>47</v>
      </c>
      <c r="C12" s="19"/>
      <c r="D12" s="19" t="s">
        <v>66</v>
      </c>
      <c r="E12" s="19"/>
      <c r="F12" s="20">
        <v>0.6111304773</v>
      </c>
      <c r="G12" s="21" t="s">
        <v>61</v>
      </c>
      <c r="H12" s="21">
        <v>198152</v>
      </c>
      <c r="I12" s="21" t="s">
        <v>50</v>
      </c>
      <c r="J12" s="21">
        <v>0.6111304773</v>
      </c>
      <c r="K12" s="25">
        <v>44642</v>
      </c>
      <c r="L12" s="26">
        <v>0.0331</v>
      </c>
      <c r="M12" s="21">
        <v>20</v>
      </c>
      <c r="N12" s="27" t="s">
        <v>62</v>
      </c>
      <c r="O12" s="21">
        <v>58.56</v>
      </c>
      <c r="P12" s="28">
        <v>24.08</v>
      </c>
      <c r="Q12" s="21"/>
      <c r="R12" s="21"/>
      <c r="S12" s="21">
        <v>0</v>
      </c>
      <c r="T12" s="21">
        <v>0</v>
      </c>
      <c r="U12" s="40">
        <v>5.14</v>
      </c>
      <c r="V12" s="46"/>
      <c r="W12" s="42" t="s">
        <v>67</v>
      </c>
      <c r="X12" s="36">
        <v>5.14</v>
      </c>
      <c r="Y12" s="36">
        <v>1.37</v>
      </c>
      <c r="Z12" s="36"/>
      <c r="AA12" s="36"/>
    </row>
    <row r="13" ht="108" hidden="1" spans="1:27">
      <c r="A13" s="18">
        <v>102</v>
      </c>
      <c r="B13" s="18" t="s">
        <v>47</v>
      </c>
      <c r="C13" s="19"/>
      <c r="D13" s="19" t="s">
        <v>68</v>
      </c>
      <c r="E13" s="19"/>
      <c r="F13" s="20">
        <v>2.8447034851</v>
      </c>
      <c r="G13" s="21" t="s">
        <v>69</v>
      </c>
      <c r="H13" s="21">
        <v>2205840</v>
      </c>
      <c r="I13" s="21" t="s">
        <v>50</v>
      </c>
      <c r="J13" s="21">
        <v>2.8447034851</v>
      </c>
      <c r="K13" s="25">
        <v>44706</v>
      </c>
      <c r="L13" s="26">
        <v>0.0324</v>
      </c>
      <c r="M13" s="21">
        <v>20</v>
      </c>
      <c r="N13" s="27" t="s">
        <v>51</v>
      </c>
      <c r="O13" s="21">
        <v>61.85</v>
      </c>
      <c r="P13" s="28">
        <v>27.41</v>
      </c>
      <c r="Q13" s="21"/>
      <c r="R13" s="21"/>
      <c r="S13" s="21">
        <v>0</v>
      </c>
      <c r="T13" s="21">
        <v>0</v>
      </c>
      <c r="U13" s="40">
        <v>11.1</v>
      </c>
      <c r="V13" s="46"/>
      <c r="W13" s="42" t="s">
        <v>70</v>
      </c>
      <c r="X13" s="36">
        <v>11.1</v>
      </c>
      <c r="Y13" s="36">
        <v>1.3</v>
      </c>
      <c r="Z13" s="36"/>
      <c r="AA13" s="36"/>
    </row>
    <row r="14" ht="108" hidden="1" spans="1:27">
      <c r="A14" s="18">
        <v>103</v>
      </c>
      <c r="B14" s="18" t="s">
        <v>47</v>
      </c>
      <c r="C14" s="19"/>
      <c r="D14" s="19" t="s">
        <v>53</v>
      </c>
      <c r="E14" s="19"/>
      <c r="F14" s="22">
        <v>1.036685</v>
      </c>
      <c r="G14" s="21" t="s">
        <v>69</v>
      </c>
      <c r="H14" s="21">
        <v>2205840</v>
      </c>
      <c r="I14" s="21" t="s">
        <v>50</v>
      </c>
      <c r="J14" s="21">
        <v>1.1</v>
      </c>
      <c r="K14" s="25">
        <v>44706</v>
      </c>
      <c r="L14" s="26">
        <v>0.0324</v>
      </c>
      <c r="M14" s="21">
        <v>20</v>
      </c>
      <c r="N14" s="27" t="s">
        <v>55</v>
      </c>
      <c r="O14" s="21">
        <v>49.62</v>
      </c>
      <c r="P14" s="28">
        <v>22.4</v>
      </c>
      <c r="Q14" s="21"/>
      <c r="R14" s="21"/>
      <c r="S14" s="21" t="s">
        <v>56</v>
      </c>
      <c r="T14" s="21" t="s">
        <v>56</v>
      </c>
      <c r="U14" s="40">
        <v>40.01</v>
      </c>
      <c r="V14" s="45" t="s">
        <v>71</v>
      </c>
      <c r="W14" s="42" t="s">
        <v>72</v>
      </c>
      <c r="X14" s="36">
        <v>40.01</v>
      </c>
      <c r="Y14" s="36">
        <v>1.37</v>
      </c>
      <c r="Z14" s="36"/>
      <c r="AA14" s="36"/>
    </row>
    <row r="15" ht="90" hidden="1" spans="1:27">
      <c r="A15" s="18">
        <v>104</v>
      </c>
      <c r="B15" s="18" t="s">
        <v>47</v>
      </c>
      <c r="C15" s="19"/>
      <c r="D15" s="19" t="s">
        <v>66</v>
      </c>
      <c r="E15" s="19"/>
      <c r="F15" s="20">
        <v>2.0552965149</v>
      </c>
      <c r="G15" s="21" t="s">
        <v>69</v>
      </c>
      <c r="H15" s="21">
        <v>2205840</v>
      </c>
      <c r="I15" s="21" t="s">
        <v>50</v>
      </c>
      <c r="J15" s="21">
        <v>2.0552965149</v>
      </c>
      <c r="K15" s="25">
        <v>44706</v>
      </c>
      <c r="L15" s="26">
        <v>0.0324</v>
      </c>
      <c r="M15" s="21">
        <v>20</v>
      </c>
      <c r="N15" s="27" t="s">
        <v>62</v>
      </c>
      <c r="O15" s="21">
        <v>58.56</v>
      </c>
      <c r="P15" s="28">
        <v>24.0779</v>
      </c>
      <c r="Q15" s="21"/>
      <c r="R15" s="21"/>
      <c r="S15" s="21">
        <v>0</v>
      </c>
      <c r="T15" s="21">
        <v>0</v>
      </c>
      <c r="U15" s="40">
        <v>5.14</v>
      </c>
      <c r="V15" s="46"/>
      <c r="W15" s="42" t="s">
        <v>73</v>
      </c>
      <c r="X15" s="36">
        <v>5.14</v>
      </c>
      <c r="Y15" s="36">
        <v>1.37</v>
      </c>
      <c r="Z15" s="36"/>
      <c r="AA15" s="36"/>
    </row>
    <row r="16" ht="67.5" hidden="1" spans="1:27">
      <c r="A16" s="18">
        <v>105</v>
      </c>
      <c r="B16" s="18" t="s">
        <v>47</v>
      </c>
      <c r="C16" s="19"/>
      <c r="D16" s="19" t="s">
        <v>74</v>
      </c>
      <c r="E16" s="19"/>
      <c r="F16" s="20">
        <v>2.2662765288</v>
      </c>
      <c r="G16" s="21" t="s">
        <v>69</v>
      </c>
      <c r="H16" s="21">
        <v>2205840</v>
      </c>
      <c r="I16" s="21" t="s">
        <v>50</v>
      </c>
      <c r="J16" s="21">
        <v>2.2662765288</v>
      </c>
      <c r="K16" s="25">
        <v>44706</v>
      </c>
      <c r="L16" s="26">
        <v>0.0324</v>
      </c>
      <c r="M16" s="21">
        <v>20</v>
      </c>
      <c r="N16" s="27" t="s">
        <v>75</v>
      </c>
      <c r="O16" s="21">
        <v>74.42</v>
      </c>
      <c r="P16" s="28">
        <v>18.836</v>
      </c>
      <c r="Q16" s="21"/>
      <c r="R16" s="21"/>
      <c r="S16" s="21">
        <v>0</v>
      </c>
      <c r="T16" s="21">
        <v>0</v>
      </c>
      <c r="U16" s="40">
        <v>7.84</v>
      </c>
      <c r="V16" s="46"/>
      <c r="W16" s="42" t="s">
        <v>76</v>
      </c>
      <c r="X16" s="36">
        <v>7.84</v>
      </c>
      <c r="Y16" s="36">
        <v>1.28</v>
      </c>
      <c r="Z16" s="36"/>
      <c r="AA16" s="36"/>
    </row>
    <row r="17" ht="90" hidden="1" spans="1:27">
      <c r="A17" s="18">
        <v>106</v>
      </c>
      <c r="B17" s="18" t="s">
        <v>47</v>
      </c>
      <c r="C17" s="19"/>
      <c r="D17" s="19" t="s">
        <v>77</v>
      </c>
      <c r="E17" s="19"/>
      <c r="F17" s="20">
        <v>0.841126</v>
      </c>
      <c r="G17" s="21" t="s">
        <v>69</v>
      </c>
      <c r="H17" s="21">
        <v>2205840</v>
      </c>
      <c r="I17" s="21" t="s">
        <v>50</v>
      </c>
      <c r="J17" s="21">
        <v>0.841126</v>
      </c>
      <c r="K17" s="25">
        <v>44706</v>
      </c>
      <c r="L17" s="26">
        <v>0.0324</v>
      </c>
      <c r="M17" s="21">
        <v>20</v>
      </c>
      <c r="N17" s="27" t="s">
        <v>62</v>
      </c>
      <c r="O17" s="21">
        <v>56.02</v>
      </c>
      <c r="P17" s="28">
        <v>3.2134</v>
      </c>
      <c r="Q17" s="21"/>
      <c r="R17" s="21"/>
      <c r="S17" s="21">
        <v>0</v>
      </c>
      <c r="T17" s="21">
        <v>0</v>
      </c>
      <c r="U17" s="40">
        <v>2.2977</v>
      </c>
      <c r="V17" s="46"/>
      <c r="W17" s="42" t="s">
        <v>78</v>
      </c>
      <c r="X17" s="36">
        <v>2.2977</v>
      </c>
      <c r="Y17" s="36">
        <v>1.3</v>
      </c>
      <c r="Z17" s="36"/>
      <c r="AA17" s="36"/>
    </row>
    <row r="18" ht="67.5" hidden="1" spans="1:27">
      <c r="A18" s="18">
        <v>107</v>
      </c>
      <c r="B18" s="18" t="s">
        <v>47</v>
      </c>
      <c r="C18" s="19"/>
      <c r="D18" s="19" t="s">
        <v>79</v>
      </c>
      <c r="E18" s="19"/>
      <c r="F18" s="22">
        <v>0</v>
      </c>
      <c r="G18" s="21" t="s">
        <v>69</v>
      </c>
      <c r="H18" s="21">
        <v>2205840</v>
      </c>
      <c r="I18" s="21" t="s">
        <v>50</v>
      </c>
      <c r="J18" s="21">
        <v>1.1825974712</v>
      </c>
      <c r="K18" s="25">
        <v>44706</v>
      </c>
      <c r="L18" s="26">
        <v>0.0324</v>
      </c>
      <c r="M18" s="21">
        <v>20</v>
      </c>
      <c r="N18" s="27" t="s">
        <v>51</v>
      </c>
      <c r="O18" s="21">
        <v>52.12</v>
      </c>
      <c r="P18" s="28">
        <v>3.9391</v>
      </c>
      <c r="Q18" s="21"/>
      <c r="R18" s="21"/>
      <c r="S18" s="21">
        <v>0</v>
      </c>
      <c r="T18" s="21">
        <v>0</v>
      </c>
      <c r="U18" s="40">
        <v>2.87</v>
      </c>
      <c r="V18" s="46"/>
      <c r="W18" s="42" t="s">
        <v>80</v>
      </c>
      <c r="X18" s="36">
        <v>2.87</v>
      </c>
      <c r="Y18" s="36">
        <v>1.29</v>
      </c>
      <c r="Z18" s="36"/>
      <c r="AA18" s="36"/>
    </row>
    <row r="19" ht="67.5" spans="1:27">
      <c r="A19" s="18">
        <v>108</v>
      </c>
      <c r="B19" s="18" t="s">
        <v>47</v>
      </c>
      <c r="C19" s="19"/>
      <c r="D19" s="19" t="s">
        <v>81</v>
      </c>
      <c r="E19" s="19"/>
      <c r="F19" s="20">
        <v>16.5</v>
      </c>
      <c r="G19" s="21" t="s">
        <v>69</v>
      </c>
      <c r="H19" s="21">
        <v>2205840</v>
      </c>
      <c r="I19" s="21" t="s">
        <v>50</v>
      </c>
      <c r="J19" s="21">
        <v>16.5</v>
      </c>
      <c r="K19" s="25">
        <v>44706</v>
      </c>
      <c r="L19" s="26">
        <v>0.0324</v>
      </c>
      <c r="M19" s="21">
        <v>20</v>
      </c>
      <c r="N19" s="27" t="s">
        <v>62</v>
      </c>
      <c r="O19" s="21">
        <v>97.76</v>
      </c>
      <c r="P19" s="28">
        <v>27.8551</v>
      </c>
      <c r="Q19" s="44">
        <v>13.7770480924</v>
      </c>
      <c r="R19" s="44">
        <v>0.52</v>
      </c>
      <c r="S19" s="21">
        <v>0</v>
      </c>
      <c r="T19" s="21">
        <v>0</v>
      </c>
      <c r="U19" s="40">
        <v>32.25</v>
      </c>
      <c r="V19" s="46"/>
      <c r="W19" s="42" t="s">
        <v>82</v>
      </c>
      <c r="X19" s="36">
        <v>32.25</v>
      </c>
      <c r="Y19" s="36">
        <v>1.37</v>
      </c>
      <c r="Z19" s="36"/>
      <c r="AA19" s="36"/>
    </row>
    <row r="20" ht="67.5" hidden="1" spans="1:27">
      <c r="A20" s="18">
        <v>109</v>
      </c>
      <c r="B20" s="18" t="s">
        <v>47</v>
      </c>
      <c r="C20" s="19"/>
      <c r="D20" s="19" t="s">
        <v>83</v>
      </c>
      <c r="E20" s="19"/>
      <c r="F20" s="20">
        <v>15.43</v>
      </c>
      <c r="G20" s="21" t="s">
        <v>69</v>
      </c>
      <c r="H20" s="21">
        <v>2205840</v>
      </c>
      <c r="I20" s="21" t="s">
        <v>50</v>
      </c>
      <c r="J20" s="21">
        <v>15.43</v>
      </c>
      <c r="K20" s="25">
        <v>44706</v>
      </c>
      <c r="L20" s="26">
        <v>0.0324</v>
      </c>
      <c r="M20" s="21">
        <v>20</v>
      </c>
      <c r="N20" s="27" t="s">
        <v>62</v>
      </c>
      <c r="O20" s="21">
        <v>54.32</v>
      </c>
      <c r="P20" s="28">
        <v>26.3164</v>
      </c>
      <c r="Q20" s="21"/>
      <c r="R20" s="21"/>
      <c r="S20" s="21">
        <v>0</v>
      </c>
      <c r="T20" s="21">
        <v>0</v>
      </c>
      <c r="U20" s="40">
        <v>30.48</v>
      </c>
      <c r="V20" s="43"/>
      <c r="W20" s="42" t="s">
        <v>84</v>
      </c>
      <c r="X20" s="36">
        <v>30.48</v>
      </c>
      <c r="Y20" s="36">
        <v>1.3</v>
      </c>
      <c r="Z20" s="36"/>
      <c r="AA20" s="36"/>
    </row>
    <row r="21" ht="67.5" spans="1:27">
      <c r="A21" s="18">
        <v>125</v>
      </c>
      <c r="B21" s="18" t="s">
        <v>47</v>
      </c>
      <c r="C21" s="19"/>
      <c r="D21" s="19" t="s">
        <v>85</v>
      </c>
      <c r="E21" s="19"/>
      <c r="F21" s="20">
        <v>1.252856</v>
      </c>
      <c r="G21" s="21" t="s">
        <v>86</v>
      </c>
      <c r="H21" s="21">
        <v>2271271</v>
      </c>
      <c r="I21" s="21" t="s">
        <v>50</v>
      </c>
      <c r="J21" s="21">
        <v>1.252856</v>
      </c>
      <c r="K21" s="25">
        <v>44733</v>
      </c>
      <c r="L21" s="26">
        <v>0.0323</v>
      </c>
      <c r="M21" s="21">
        <v>20</v>
      </c>
      <c r="N21" s="27" t="s">
        <v>87</v>
      </c>
      <c r="O21" s="21">
        <v>31.43</v>
      </c>
      <c r="P21" s="28">
        <v>3.6829</v>
      </c>
      <c r="Q21" s="44">
        <v>8.9671706351</v>
      </c>
      <c r="R21" s="44">
        <v>1.216356</v>
      </c>
      <c r="S21" s="21" t="s">
        <v>88</v>
      </c>
      <c r="T21" s="21" t="s">
        <v>88</v>
      </c>
      <c r="U21" s="40">
        <v>140.35</v>
      </c>
      <c r="V21" s="43"/>
      <c r="W21" s="42" t="s">
        <v>89</v>
      </c>
      <c r="X21" s="36">
        <v>140.35</v>
      </c>
      <c r="Y21" s="36"/>
      <c r="Z21" s="36"/>
      <c r="AA21" s="36"/>
    </row>
    <row r="22" ht="67.5" hidden="1" spans="1:27">
      <c r="A22" s="18">
        <v>126</v>
      </c>
      <c r="B22" s="18" t="s">
        <v>47</v>
      </c>
      <c r="C22" s="19"/>
      <c r="D22" s="19" t="s">
        <v>79</v>
      </c>
      <c r="E22" s="19"/>
      <c r="F22" s="22">
        <v>0.30437</v>
      </c>
      <c r="G22" s="21" t="s">
        <v>86</v>
      </c>
      <c r="H22" s="21">
        <v>2271271</v>
      </c>
      <c r="I22" s="21" t="s">
        <v>50</v>
      </c>
      <c r="J22" s="21">
        <v>0.4564725288</v>
      </c>
      <c r="K22" s="25">
        <v>44733</v>
      </c>
      <c r="L22" s="26">
        <v>0.0323</v>
      </c>
      <c r="M22" s="21">
        <v>20</v>
      </c>
      <c r="N22" s="27" t="s">
        <v>51</v>
      </c>
      <c r="O22" s="21">
        <v>52.1175</v>
      </c>
      <c r="P22" s="28">
        <v>3.9391</v>
      </c>
      <c r="Q22" s="21"/>
      <c r="R22" s="21"/>
      <c r="S22" s="21">
        <v>0</v>
      </c>
      <c r="T22" s="21">
        <v>0</v>
      </c>
      <c r="U22" s="40">
        <v>2.8675</v>
      </c>
      <c r="V22" s="43"/>
      <c r="W22" s="42" t="s">
        <v>90</v>
      </c>
      <c r="X22" s="36">
        <v>2.8675</v>
      </c>
      <c r="Y22" s="36">
        <v>1.29</v>
      </c>
      <c r="Z22" s="36"/>
      <c r="AA22" s="36"/>
    </row>
    <row r="23" ht="90" hidden="1" spans="1:27">
      <c r="A23" s="18">
        <v>127</v>
      </c>
      <c r="B23" s="18" t="s">
        <v>47</v>
      </c>
      <c r="C23" s="19"/>
      <c r="D23" s="19" t="s">
        <v>66</v>
      </c>
      <c r="E23" s="19"/>
      <c r="F23" s="20">
        <v>0.0166714712</v>
      </c>
      <c r="G23" s="21" t="s">
        <v>86</v>
      </c>
      <c r="H23" s="21">
        <v>2271271</v>
      </c>
      <c r="I23" s="21" t="s">
        <v>50</v>
      </c>
      <c r="J23" s="21">
        <v>0.0166714712</v>
      </c>
      <c r="K23" s="25">
        <v>44733</v>
      </c>
      <c r="L23" s="26">
        <v>0.0323</v>
      </c>
      <c r="M23" s="21">
        <v>20</v>
      </c>
      <c r="N23" s="27" t="s">
        <v>62</v>
      </c>
      <c r="O23" s="21">
        <v>58.5559</v>
      </c>
      <c r="P23" s="28">
        <v>24.0779</v>
      </c>
      <c r="Q23" s="21"/>
      <c r="R23" s="21"/>
      <c r="S23" s="21">
        <v>0</v>
      </c>
      <c r="T23" s="21">
        <v>0</v>
      </c>
      <c r="U23" s="40">
        <v>5.1399</v>
      </c>
      <c r="V23" s="43"/>
      <c r="W23" s="42" t="s">
        <v>91</v>
      </c>
      <c r="X23" s="36">
        <v>5.1399</v>
      </c>
      <c r="Y23" s="36">
        <v>1.37</v>
      </c>
      <c r="Z23" s="36"/>
      <c r="AA23" s="36"/>
    </row>
    <row r="24" ht="67.5" spans="1:27">
      <c r="A24" s="18">
        <v>128</v>
      </c>
      <c r="B24" s="18" t="s">
        <v>47</v>
      </c>
      <c r="C24" s="19"/>
      <c r="D24" s="19" t="s">
        <v>92</v>
      </c>
      <c r="E24" s="19"/>
      <c r="F24" s="20">
        <v>2.3873</v>
      </c>
      <c r="G24" s="21" t="s">
        <v>86</v>
      </c>
      <c r="H24" s="21">
        <v>2271271</v>
      </c>
      <c r="I24" s="21" t="s">
        <v>50</v>
      </c>
      <c r="J24" s="21">
        <v>2.3873</v>
      </c>
      <c r="K24" s="25">
        <v>44733</v>
      </c>
      <c r="L24" s="26">
        <v>0.0323</v>
      </c>
      <c r="M24" s="21">
        <v>20</v>
      </c>
      <c r="N24" s="27" t="s">
        <v>93</v>
      </c>
      <c r="O24" s="21">
        <v>49.44</v>
      </c>
      <c r="P24" s="28">
        <v>4.414</v>
      </c>
      <c r="Q24" s="44">
        <v>1.7876</v>
      </c>
      <c r="R24" s="44">
        <v>0.5</v>
      </c>
      <c r="S24" s="21">
        <v>0</v>
      </c>
      <c r="T24" s="21">
        <v>0</v>
      </c>
      <c r="U24" s="40">
        <v>10.3</v>
      </c>
      <c r="V24" s="43"/>
      <c r="W24" s="42" t="s">
        <v>94</v>
      </c>
      <c r="X24" s="36">
        <v>10.3</v>
      </c>
      <c r="Y24" s="36">
        <v>1.78</v>
      </c>
      <c r="Z24" s="36"/>
      <c r="AA24" s="36"/>
    </row>
    <row r="25" ht="90" hidden="1" spans="1:27">
      <c r="A25" s="18">
        <v>129</v>
      </c>
      <c r="B25" s="18" t="s">
        <v>47</v>
      </c>
      <c r="C25" s="19"/>
      <c r="D25" s="19" t="s">
        <v>77</v>
      </c>
      <c r="E25" s="19"/>
      <c r="F25" s="20">
        <v>1.6667</v>
      </c>
      <c r="G25" s="21" t="s">
        <v>86</v>
      </c>
      <c r="H25" s="21">
        <v>2271271</v>
      </c>
      <c r="I25" s="21" t="s">
        <v>50</v>
      </c>
      <c r="J25" s="21">
        <v>1.6667</v>
      </c>
      <c r="K25" s="25">
        <v>44733</v>
      </c>
      <c r="L25" s="26">
        <v>0.0323</v>
      </c>
      <c r="M25" s="21">
        <v>20</v>
      </c>
      <c r="N25" s="27" t="s">
        <v>62</v>
      </c>
      <c r="O25" s="21">
        <v>56.02</v>
      </c>
      <c r="P25" s="28">
        <v>3.2134</v>
      </c>
      <c r="Q25" s="21"/>
      <c r="R25" s="21"/>
      <c r="S25" s="21">
        <v>0</v>
      </c>
      <c r="T25" s="21">
        <v>0</v>
      </c>
      <c r="U25" s="40">
        <v>4.515</v>
      </c>
      <c r="V25" s="43"/>
      <c r="W25" s="42" t="s">
        <v>78</v>
      </c>
      <c r="X25" s="36">
        <v>4.515</v>
      </c>
      <c r="Y25" s="36">
        <v>1.3</v>
      </c>
      <c r="Z25" s="36"/>
      <c r="AA25" s="36"/>
    </row>
    <row r="26" ht="67.5" spans="1:27">
      <c r="A26" s="18">
        <v>171</v>
      </c>
      <c r="B26" s="18" t="s">
        <v>47</v>
      </c>
      <c r="C26" s="19"/>
      <c r="D26" s="19" t="s">
        <v>95</v>
      </c>
      <c r="E26" s="19"/>
      <c r="F26" s="20">
        <v>3.25</v>
      </c>
      <c r="G26" s="21" t="s">
        <v>96</v>
      </c>
      <c r="H26" s="21">
        <v>198176</v>
      </c>
      <c r="I26" s="21" t="s">
        <v>50</v>
      </c>
      <c r="J26" s="21">
        <v>3.25</v>
      </c>
      <c r="K26" s="25">
        <v>44865</v>
      </c>
      <c r="L26" s="26">
        <v>0.0306</v>
      </c>
      <c r="M26" s="21">
        <v>20</v>
      </c>
      <c r="N26" s="27" t="s">
        <v>93</v>
      </c>
      <c r="O26" s="21">
        <v>61.8</v>
      </c>
      <c r="P26" s="28">
        <v>10.5456</v>
      </c>
      <c r="Q26" s="44">
        <v>1.7876</v>
      </c>
      <c r="R26" s="44">
        <v>0.5</v>
      </c>
      <c r="S26" s="21">
        <v>0</v>
      </c>
      <c r="T26" s="21">
        <v>0</v>
      </c>
      <c r="U26" s="40">
        <v>5.84</v>
      </c>
      <c r="V26" s="21"/>
      <c r="W26" s="42" t="s">
        <v>97</v>
      </c>
      <c r="X26" s="36">
        <v>5.84</v>
      </c>
      <c r="Y26" s="36">
        <v>1.3</v>
      </c>
      <c r="Z26" s="36"/>
      <c r="AA26" s="36"/>
    </row>
    <row r="27" ht="81" hidden="1" spans="1:27">
      <c r="A27" s="18">
        <v>184</v>
      </c>
      <c r="B27" s="18" t="s">
        <v>47</v>
      </c>
      <c r="C27" s="19"/>
      <c r="D27" s="19" t="s">
        <v>98</v>
      </c>
      <c r="E27" s="19"/>
      <c r="F27" s="20">
        <v>4.75</v>
      </c>
      <c r="G27" s="21" t="s">
        <v>99</v>
      </c>
      <c r="H27" s="21" t="s">
        <v>100</v>
      </c>
      <c r="I27" s="21" t="s">
        <v>50</v>
      </c>
      <c r="J27" s="21">
        <v>4.75</v>
      </c>
      <c r="K27" s="25">
        <v>44865</v>
      </c>
      <c r="L27" s="26">
        <v>0.0242</v>
      </c>
      <c r="M27" s="21">
        <v>2</v>
      </c>
      <c r="N27" s="27" t="s">
        <v>62</v>
      </c>
      <c r="O27" s="21">
        <v>110.199</v>
      </c>
      <c r="P27" s="28">
        <v>8.2476</v>
      </c>
      <c r="Q27" s="21"/>
      <c r="R27" s="21"/>
      <c r="S27" s="21">
        <v>0</v>
      </c>
      <c r="T27" s="21">
        <v>0</v>
      </c>
      <c r="U27" s="40">
        <v>8.9144</v>
      </c>
      <c r="V27" s="21"/>
      <c r="W27" s="42" t="s">
        <v>78</v>
      </c>
      <c r="X27" s="36">
        <v>8.9144</v>
      </c>
      <c r="Y27" s="36">
        <v>1.28</v>
      </c>
      <c r="Z27" s="36"/>
      <c r="AA27" s="36"/>
    </row>
    <row r="28" ht="67.5" hidden="1" spans="1:27">
      <c r="A28" s="18">
        <v>197</v>
      </c>
      <c r="B28" s="18" t="s">
        <v>47</v>
      </c>
      <c r="C28" s="19"/>
      <c r="D28" s="19" t="s">
        <v>101</v>
      </c>
      <c r="E28" s="19"/>
      <c r="F28" s="20">
        <v>2.84</v>
      </c>
      <c r="G28" s="21" t="s">
        <v>102</v>
      </c>
      <c r="H28" s="21">
        <v>2305156</v>
      </c>
      <c r="I28" s="21" t="s">
        <v>50</v>
      </c>
      <c r="J28" s="21">
        <v>2.84</v>
      </c>
      <c r="K28" s="25">
        <v>44974</v>
      </c>
      <c r="L28" s="26">
        <v>0.0322</v>
      </c>
      <c r="M28" s="21">
        <v>20</v>
      </c>
      <c r="N28" s="27" t="s">
        <v>87</v>
      </c>
      <c r="O28" s="21">
        <v>31.91</v>
      </c>
      <c r="P28" s="28">
        <v>5.7744</v>
      </c>
      <c r="Q28" s="21"/>
      <c r="R28" s="21"/>
      <c r="S28" s="21" t="s">
        <v>88</v>
      </c>
      <c r="T28" s="21" t="s">
        <v>88</v>
      </c>
      <c r="U28" s="40">
        <v>35.6</v>
      </c>
      <c r="V28" s="21"/>
      <c r="W28" s="42" t="s">
        <v>103</v>
      </c>
      <c r="X28" s="36">
        <v>35.6</v>
      </c>
      <c r="Y28" s="36">
        <v>2.14</v>
      </c>
      <c r="Z28" s="36"/>
      <c r="AA28" s="36"/>
    </row>
    <row r="29" ht="67.5" hidden="1" spans="1:27">
      <c r="A29" s="18">
        <v>291</v>
      </c>
      <c r="B29" s="18" t="s">
        <v>47</v>
      </c>
      <c r="C29" s="19"/>
      <c r="D29" s="19" t="s">
        <v>101</v>
      </c>
      <c r="E29" s="19"/>
      <c r="F29" s="20">
        <v>3.04</v>
      </c>
      <c r="G29" s="21" t="s">
        <v>104</v>
      </c>
      <c r="H29" s="21">
        <v>198342</v>
      </c>
      <c r="I29" s="21" t="s">
        <v>50</v>
      </c>
      <c r="J29" s="21">
        <v>3.04</v>
      </c>
      <c r="K29" s="25">
        <v>45169</v>
      </c>
      <c r="L29" s="26">
        <v>0.0282</v>
      </c>
      <c r="M29" s="21">
        <v>20</v>
      </c>
      <c r="N29" s="27" t="s">
        <v>87</v>
      </c>
      <c r="O29" s="21">
        <v>35.65</v>
      </c>
      <c r="P29" s="28">
        <v>7.2092</v>
      </c>
      <c r="Q29" s="21"/>
      <c r="R29" s="21"/>
      <c r="S29" s="21" t="s">
        <v>88</v>
      </c>
      <c r="T29" s="21" t="s">
        <v>88</v>
      </c>
      <c r="U29" s="40">
        <v>36.52</v>
      </c>
      <c r="V29" s="21"/>
      <c r="W29" s="42" t="s">
        <v>103</v>
      </c>
      <c r="X29" s="36">
        <v>36.52</v>
      </c>
      <c r="Y29" s="36">
        <v>1.78</v>
      </c>
      <c r="Z29" s="36"/>
      <c r="AA29" s="36"/>
    </row>
    <row r="30" ht="67.5" hidden="1" spans="1:27">
      <c r="A30" s="18">
        <v>316</v>
      </c>
      <c r="B30" s="18" t="s">
        <v>47</v>
      </c>
      <c r="C30" s="19"/>
      <c r="D30" s="19" t="s">
        <v>98</v>
      </c>
      <c r="E30" s="19"/>
      <c r="F30" s="20">
        <v>4.06</v>
      </c>
      <c r="G30" s="21" t="s">
        <v>105</v>
      </c>
      <c r="H30" s="21">
        <v>198356</v>
      </c>
      <c r="I30" s="21" t="s">
        <v>50</v>
      </c>
      <c r="J30" s="21">
        <v>4.06</v>
      </c>
      <c r="K30" s="25">
        <v>45194</v>
      </c>
      <c r="L30" s="26">
        <v>0.0228</v>
      </c>
      <c r="M30" s="21">
        <v>2</v>
      </c>
      <c r="N30" s="27" t="s">
        <v>62</v>
      </c>
      <c r="O30" s="21">
        <v>36.95</v>
      </c>
      <c r="P30" s="28">
        <v>6.5886</v>
      </c>
      <c r="Q30" s="21"/>
      <c r="R30" s="21"/>
      <c r="S30" s="21" t="s">
        <v>106</v>
      </c>
      <c r="T30" s="21" t="s">
        <v>106</v>
      </c>
      <c r="U30" s="40">
        <v>6</v>
      </c>
      <c r="V30" s="21"/>
      <c r="W30" s="42" t="s">
        <v>107</v>
      </c>
      <c r="X30" s="36">
        <v>6</v>
      </c>
      <c r="Y30" s="36">
        <v>1.46</v>
      </c>
      <c r="Z30" s="36"/>
      <c r="AA30" s="36"/>
    </row>
    <row r="31" ht="67.5" hidden="1" spans="1:27">
      <c r="A31" s="18">
        <v>317</v>
      </c>
      <c r="B31" s="18" t="s">
        <v>47</v>
      </c>
      <c r="C31" s="19"/>
      <c r="D31" s="19" t="s">
        <v>81</v>
      </c>
      <c r="E31" s="19"/>
      <c r="F31" s="20">
        <v>9.66</v>
      </c>
      <c r="G31" s="21" t="s">
        <v>108</v>
      </c>
      <c r="H31" s="21">
        <v>198357</v>
      </c>
      <c r="I31" s="21" t="s">
        <v>50</v>
      </c>
      <c r="J31" s="21">
        <v>9.66</v>
      </c>
      <c r="K31" s="25">
        <v>45194</v>
      </c>
      <c r="L31" s="26">
        <v>0.0252</v>
      </c>
      <c r="M31" s="21">
        <v>5</v>
      </c>
      <c r="N31" s="27" t="s">
        <v>62</v>
      </c>
      <c r="O31" s="21">
        <v>57.59</v>
      </c>
      <c r="P31" s="28">
        <v>16.5169</v>
      </c>
      <c r="Q31" s="21"/>
      <c r="R31" s="21"/>
      <c r="S31" s="21">
        <v>0</v>
      </c>
      <c r="T31" s="21">
        <v>0</v>
      </c>
      <c r="U31" s="40">
        <v>14.4</v>
      </c>
      <c r="V31" s="21"/>
      <c r="W31" s="42" t="s">
        <v>109</v>
      </c>
      <c r="X31" s="36">
        <v>14.4</v>
      </c>
      <c r="Y31" s="36">
        <v>1.42</v>
      </c>
      <c r="Z31" s="36"/>
      <c r="AA31" s="36"/>
    </row>
    <row r="32" ht="67.5" hidden="1" spans="1:27">
      <c r="A32" s="18">
        <v>319</v>
      </c>
      <c r="B32" s="18" t="s">
        <v>47</v>
      </c>
      <c r="C32" s="19"/>
      <c r="D32" s="19" t="s">
        <v>110</v>
      </c>
      <c r="E32" s="19"/>
      <c r="F32" s="20">
        <v>0.38</v>
      </c>
      <c r="G32" s="21" t="s">
        <v>111</v>
      </c>
      <c r="H32" s="21">
        <v>198359</v>
      </c>
      <c r="I32" s="21" t="s">
        <v>50</v>
      </c>
      <c r="J32" s="21">
        <v>0.38</v>
      </c>
      <c r="K32" s="25">
        <v>45194</v>
      </c>
      <c r="L32" s="26">
        <v>0.0286</v>
      </c>
      <c r="M32" s="21">
        <v>10</v>
      </c>
      <c r="N32" s="27" t="s">
        <v>112</v>
      </c>
      <c r="O32" s="21">
        <v>1.81</v>
      </c>
      <c r="P32" s="28">
        <v>0.7894</v>
      </c>
      <c r="Q32" s="21"/>
      <c r="R32" s="21"/>
      <c r="S32" s="21">
        <v>0</v>
      </c>
      <c r="T32" s="21">
        <v>0</v>
      </c>
      <c r="U32" s="40">
        <v>0.6057</v>
      </c>
      <c r="V32" s="21"/>
      <c r="W32" s="42" t="s">
        <v>113</v>
      </c>
      <c r="X32" s="36">
        <v>0.6057</v>
      </c>
      <c r="Y32" s="36">
        <v>1.31</v>
      </c>
      <c r="Z32" s="36"/>
      <c r="AA32" s="36"/>
    </row>
    <row r="33" ht="67.5" hidden="1" spans="1:27">
      <c r="A33" s="18">
        <v>353</v>
      </c>
      <c r="B33" s="18" t="s">
        <v>47</v>
      </c>
      <c r="C33" s="19"/>
      <c r="D33" s="19" t="s">
        <v>101</v>
      </c>
      <c r="E33" s="19"/>
      <c r="F33" s="20">
        <v>1.24</v>
      </c>
      <c r="G33" s="21" t="s">
        <v>114</v>
      </c>
      <c r="H33" s="21">
        <v>198364</v>
      </c>
      <c r="I33" s="21" t="s">
        <v>50</v>
      </c>
      <c r="J33" s="21">
        <v>1.24</v>
      </c>
      <c r="K33" s="25">
        <v>45194</v>
      </c>
      <c r="L33" s="26">
        <v>0.0307</v>
      </c>
      <c r="M33" s="21">
        <v>20</v>
      </c>
      <c r="N33" s="27" t="s">
        <v>87</v>
      </c>
      <c r="O33" s="21">
        <v>35.86</v>
      </c>
      <c r="P33" s="28">
        <v>8.4492</v>
      </c>
      <c r="Q33" s="21"/>
      <c r="R33" s="21"/>
      <c r="S33" s="21" t="s">
        <v>88</v>
      </c>
      <c r="T33" s="21" t="s">
        <v>88</v>
      </c>
      <c r="U33" s="40">
        <v>36.68</v>
      </c>
      <c r="V33" s="21"/>
      <c r="W33" s="42" t="s">
        <v>103</v>
      </c>
      <c r="X33" s="36">
        <v>36.68</v>
      </c>
      <c r="Y33" s="36">
        <v>1.66</v>
      </c>
      <c r="Z33" s="36"/>
      <c r="AA33" s="36"/>
    </row>
  </sheetData>
  <autoFilter ref="A6:AA33">
    <filterColumn colId="16">
      <colorFilter dxfId="0"/>
    </filterColumn>
    <extLst/>
  </autoFilter>
  <mergeCells count="18">
    <mergeCell ref="G2:V2"/>
    <mergeCell ref="R3:V3"/>
    <mergeCell ref="B4:C4"/>
    <mergeCell ref="E4:F4"/>
    <mergeCell ref="G4:M4"/>
    <mergeCell ref="O4:P4"/>
    <mergeCell ref="Q4:R4"/>
    <mergeCell ref="S4:U4"/>
    <mergeCell ref="X6:AA6"/>
    <mergeCell ref="A4:A5"/>
    <mergeCell ref="D4:D5"/>
    <mergeCell ref="N4:N5"/>
    <mergeCell ref="V4:V5"/>
    <mergeCell ref="W4:W5"/>
    <mergeCell ref="X4:X5"/>
    <mergeCell ref="Y4:Y5"/>
    <mergeCell ref="Z4:Z5"/>
    <mergeCell ref="AA4:AA5"/>
  </mergeCells>
  <dataValidations count="1">
    <dataValidation type="list" allowBlank="1" showInputMessage="1" showErrorMessage="1" sqref="E7 N7 E26 N26 E27 N27 E28 N28 E29 N29 E32 N32 E33 N33 E8:E9 E10:E12 E13:E20 E21:E25 E30:E31 N8:N9 N10:N12 N13:N20 N21:N25 N30:N31">
      <formula1>[1]表5.表格下拉内容【勿动勿删】!#REF!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刘李青</dc:creator>
  <cp:lastModifiedBy>王雨</cp:lastModifiedBy>
  <dcterms:created xsi:type="dcterms:W3CDTF">2024-06-06T15:38:00Z</dcterms:created>
  <dcterms:modified xsi:type="dcterms:W3CDTF">2024-06-17T10:00:35Z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A1CAF6325B2F003282F16866430AD492</vt:lpwstr>
  </property>
  <property fmtid="{D5CDD505-2E9C-101B-9397-08002B2CF9AE}" pid="3" name="KSOProductBuildVer">
    <vt:lpwstr>2052-11.8.2.11718</vt:lpwstr>
  </property>
</Properties>
</file>