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3"/>
  </bookViews>
  <sheets>
    <sheet name="设施设备购置" sheetId="1" r:id="rId1"/>
    <sheet name="学前教研" sheetId="2" r:id="rId2"/>
    <sheet name="综合管理事务" sheetId="3" r:id="rId3"/>
    <sheet name="校舍维修维护"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<sst xmlns="http://schemas.openxmlformats.org/spreadsheetml/2006/main" count="332" uniqueCount="121">
  <si>
    <t>二级项目支出绩效目标申报表</t>
  </si>
  <si>
    <t>项目编码：</t>
  </si>
  <si>
    <t>440304251183100201744</t>
  </si>
  <si>
    <t>项目名称：</t>
  </si>
  <si>
    <t>设施设备购置</t>
  </si>
  <si>
    <t>申请单位：</t>
  </si>
  <si>
    <t>深圳市第三幼儿园</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</si>
  <si>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</si>
  <si>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</si>
  <si>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</si>
  <si>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</si>
  <si>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</si>
  <si>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</si>
  <si>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</si>
  <si>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</si>
  <si>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</si>
  <si>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</si>
  <si>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</si>
  <si>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</si>
  <si>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</si>
  <si>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 xml:space="preserve">项目实施依据深圳市财政局关于印发《深圳市2023—2024年政府集中采购目录及限额标准》的通知,《深圳市办公设备购置支出指南》，年度主要工作是提高学前教育办公效率，提供良好的学前教育设备，运用现代科技学前教育手段，与传统手段有机结合，激发适龄儿童浓厚的兴趣。			
</t>
  </si>
  <si>
    <t>测算依据：</t>
  </si>
  <si>
    <t>设备设施购置包括办公设施设备购置17.74万元，厨房专用设备购置13.58万元</t>
  </si>
  <si>
    <t>年度目标：</t>
  </si>
  <si>
    <t xml:space="preserve">"根据深圳市财政局关于印发《深圳市本级行政事业单位通用办公设备配置预算标准》的通知（深财资〔2023〕67号），购置教学、办公设备及耗材购置，改善我园教职工办公环境，提高办公效率			
"			
</t>
  </si>
  <si>
    <t>长期目标（跨度多年的项目需填）：</t>
  </si>
  <si>
    <t xml:space="preserve">"提高学前教育办公效率，提供良好的学前教育设备，运用现代科技学前教育手段，与传统手段有机结合，激发适龄儿童浓厚的兴趣。		
"			
</t>
  </si>
  <si>
    <t>一级指标</t>
  </si>
  <si>
    <t>二级指标</t>
  </si>
  <si>
    <t>三级指标</t>
  </si>
  <si>
    <t>指标值</t>
  </si>
  <si>
    <t>指标解释</t>
  </si>
  <si>
    <t>产出指标</t>
  </si>
  <si>
    <t>*数量指标</t>
  </si>
  <si>
    <t xml:space="preserve">"设备设备购置数量
"
</t>
  </si>
  <si>
    <t>47台</t>
  </si>
  <si>
    <t xml:space="preserve">"考察教学和办公设备设备购置完成情况。
"
</t>
  </si>
  <si>
    <t>*质量指标</t>
  </si>
  <si>
    <t xml:space="preserve">"设备设备质量合格率
"
</t>
  </si>
  <si>
    <t xml:space="preserve">"100%
"
</t>
  </si>
  <si>
    <t xml:space="preserve">"考察教学、办公设备质量合格率是否达到预期目标。
"
</t>
  </si>
  <si>
    <t>*时效指标</t>
  </si>
  <si>
    <t xml:space="preserve">"教学、办公设备购置完成及时率
"
</t>
  </si>
  <si>
    <t xml:space="preserve">"考察教学、办公设备是否及时完成购置。
"
</t>
  </si>
  <si>
    <t>*成本指标</t>
  </si>
  <si>
    <t xml:space="preserve">"成本控制率
"
</t>
  </si>
  <si>
    <t xml:space="preserve">"90%-100%
"
</t>
  </si>
  <si>
    <t xml:space="preserve">"考察当年度项目费用是否控制在年初预算的90%-100%范围内，未出现超预算情况。成本控制率=（实际成本/计划成本）*100%
"
</t>
  </si>
  <si>
    <t>效益指标</t>
  </si>
  <si>
    <t>经济效益指标</t>
  </si>
  <si>
    <t xml:space="preserve">"不适用
"
</t>
  </si>
  <si>
    <t>*社会效益指标</t>
  </si>
  <si>
    <t xml:space="preserve">"教学、办公设备需求满足率
"
</t>
  </si>
  <si>
    <t xml:space="preserve">"考察设备需求满足情况。
"
</t>
  </si>
  <si>
    <t>生态效益指标</t>
  </si>
  <si>
    <t>可持续影响指标</t>
  </si>
  <si>
    <t>满意度指标</t>
  </si>
  <si>
    <t>*服务对象满意度指标</t>
  </si>
  <si>
    <t xml:space="preserve">教职工满意度
</t>
  </si>
  <si>
    <t xml:space="preserve">"≥95%
"
</t>
  </si>
  <si>
    <t xml:space="preserve">考察职工满意度
</t>
  </si>
  <si>
    <t>其他满意度指标</t>
  </si>
  <si>
    <t>备注：作为导入模板，置灰信息无需录入，作为导出模板，置灰信息系统自动带出。</t>
  </si>
  <si>
    <t>440304251183100201709</t>
  </si>
  <si>
    <t>学前教研</t>
  </si>
  <si>
    <t xml:space="preserve">"项目实施依据《深圳市市级机关培训费管理办法》《中小学教师继续教育规定》《深圳市学前教育课程指引》，年度工作任务是通过开展学前教育教研活动，提高教师团队软实力建设，增加幼儿学习的趣味性			"			
</t>
  </si>
  <si>
    <t>教师培训交流及教研活动项目包括五方面：一、继续教育及教师发展培训12万元，二、教学活动经费9.8万元，三、专用材料118万元，四、体育器械20万元，五、幼儿室内玩具20万元</t>
  </si>
  <si>
    <t xml:space="preserve">"提高教师队伍师资水平，推动幼教行业发展			
"			
</t>
  </si>
  <si>
    <t xml:space="preserve">"教师培训参与人数
"
</t>
  </si>
  <si>
    <t>全园教师</t>
  </si>
  <si>
    <t xml:space="preserve">考察教师培训参与人数情况。
</t>
  </si>
  <si>
    <t>教师培训参与率</t>
  </si>
  <si>
    <t xml:space="preserve">≥95%
</t>
  </si>
  <si>
    <t>考察教师培训参与情况是否达到预期目标。</t>
  </si>
  <si>
    <t>教师培训开展时间</t>
  </si>
  <si>
    <t>2025年12月20日前</t>
  </si>
  <si>
    <t>考察教师培训是否及时开展。</t>
  </si>
  <si>
    <t xml:space="preserve">成本控制率
</t>
  </si>
  <si>
    <t>90%-100%</t>
  </si>
  <si>
    <t xml:space="preserve">"考察当年度项目费用是否控制在年初预算的90%-100%范围内，未出现超预算情况。成本控制率=（实际成本/计划成本）*100%。
"
</t>
  </si>
  <si>
    <t/>
  </si>
  <si>
    <t xml:space="preserve">"提高教师教学水平
"
</t>
  </si>
  <si>
    <t xml:space="preserve">"考察项目开展是否有助于提高教师教学水平。
"
</t>
  </si>
  <si>
    <t xml:space="preserve">"参训教师满意度
"
</t>
  </si>
  <si>
    <t xml:space="preserve">"95%
"
</t>
  </si>
  <si>
    <t xml:space="preserve">"考察参训教师对教师培训的满意程度。
"
</t>
  </si>
  <si>
    <t xml:space="preserve">
</t>
  </si>
  <si>
    <t>440304251183100201740</t>
  </si>
  <si>
    <t>综合管理事务</t>
  </si>
  <si>
    <t xml:space="preserve">根据《深圳市教育局转发深圳市市场监督管理局关于做好教育和医疗行业单位使用正版软件工作迎检的通知》、 《深圳市公办中小学党建工作基本规范（试行）》（深教工委发[2018]41号）、《政府采购品目分类目录》,《深圳市办公设备购置支出指南》等文件，年度工作任务是通过规范单位食堂运营、校园日常管理等工作，提高全体师生的学习和生活环境质量，更好的为教育教学环境服务。			
</t>
  </si>
  <si>
    <t xml:space="preserve">2025年日常工作开展需要，主要用于：幼儿园党建工作经费0.6万、食堂运营和日常开支66万，办公系统26万、日常费用22.5万、劳务费37万元，委托业务服务67万元等。		</t>
  </si>
  <si>
    <t xml:space="preserve">"规范单位食堂运营、校园日常管理等工作，提高全体师生的学习和生活环境质量，更好的为教育教学环境服务。			
"			
</t>
  </si>
  <si>
    <t xml:space="preserve">"保障全体教职工和幼儿的学习和生活质量，为幼教事业发展做好后勤保障			
"			
</t>
  </si>
  <si>
    <t xml:space="preserve">"食堂运营、校园日常管理工作完成率
"
</t>
  </si>
  <si>
    <t xml:space="preserve">"考察食堂运营、校园日常管理工作完成情况。
"
</t>
  </si>
  <si>
    <t xml:space="preserve">"食堂运营和校园日常管理工作达标率
"
</t>
  </si>
  <si>
    <t xml:space="preserve">"考察食堂运营校园日常管理工作质量是否达规定标准。
"
</t>
  </si>
  <si>
    <t xml:space="preserve">"食堂运营及时率
"
</t>
  </si>
  <si>
    <t xml:space="preserve">"考察食堂运营是否及时。
"
</t>
  </si>
  <si>
    <t xml:space="preserve">"校园安全事故发生次数
"
</t>
  </si>
  <si>
    <t xml:space="preserve">"0次
"
</t>
  </si>
  <si>
    <t xml:space="preserve">"考察通过项目实施，是否有效避校园安全事故发生情况。
"
</t>
  </si>
  <si>
    <t xml:space="preserve">"教师满意度
"
</t>
  </si>
  <si>
    <t xml:space="preserve">"考察教师对校园日常管理的满意度。
"
</t>
  </si>
  <si>
    <t>440304251183100201755</t>
  </si>
  <si>
    <t>校舍维修维护</t>
  </si>
  <si>
    <t xml:space="preserve">"项目实施依据《深圳市教育局关于推进校园安全管理中心建设的通知》，年度工作任务是保障幼儿园有一个安全的教育教学环境			
"			
</t>
  </si>
  <si>
    <t xml:space="preserve">费用按照部门标准结合市场行情测算，具体为园内零星维修59万元。			
</t>
  </si>
  <si>
    <t xml:space="preserve">通过园内维修改造工程，保障园区设施设备正常运作，保证幼儿学前教育教学活动顺利进行。			
</t>
  </si>
  <si>
    <t xml:space="preserve">保障校园安全，保障幼儿和师生安全，让教学工作一切正常有序进行。			
</t>
  </si>
  <si>
    <t xml:space="preserve">园内维修维护工程完成率
</t>
  </si>
  <si>
    <t xml:space="preserve">考察工程完成情况
</t>
  </si>
  <si>
    <t xml:space="preserve">工程验收合格率
</t>
  </si>
  <si>
    <t xml:space="preserve">考察工程验收是否达计划标准
</t>
  </si>
  <si>
    <t xml:space="preserve">工程完成及时率
</t>
  </si>
  <si>
    <t xml:space="preserve">工程完成及时情况
</t>
  </si>
  <si>
    <t xml:space="preserve">"保障正常教学工作正常开展
"
</t>
  </si>
  <si>
    <t xml:space="preserve">"明显
"
</t>
  </si>
  <si>
    <t xml:space="preserve">"考察项目的实施是否有效保障教学工作正常开展情况。
"
</t>
  </si>
  <si>
    <t xml:space="preserve">"师生满意度
"
</t>
  </si>
  <si>
    <t xml:space="preserve">"考察师生满意度
"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</si>
</sst>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I8" sqref="I8"/>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939619/10000</f>
        <v>93.9619</v>
      </c>
      <c r="C6" s="10"/>
      <c r="D6" s="5" t="s">
        <v>18</v>
      </c>
      <c r="E6" s="10">
        <f>313219/10000</f>
        <v>31.3219</v>
      </c>
    </row>
    <row r="7" ht="73" customHeight="1" spans="1:5">
      <c r="A7" s="11" t="s">
        <v>19</v>
      </c>
      <c r="B7" s="11" t="s">
        <v>20</v>
      </c>
      <c r="C7" s="8"/>
      <c r="D7" s="8"/>
      <c r="E7" s="8"/>
    </row>
    <row r="8" ht="73" customHeight="1" spans="1:5">
      <c r="A8" s="11" t="s">
        <v>21</v>
      </c>
      <c r="B8" s="12" t="s">
        <v>22</v>
      </c>
      <c r="C8" s="12"/>
      <c r="D8" s="12"/>
      <c r="E8" s="12"/>
    </row>
    <row r="9" ht="73" customHeight="1" spans="1:5">
      <c r="A9" s="13" t="s">
        <v>23</v>
      </c>
      <c r="B9" s="13" t="s">
        <v>24</v>
      </c>
      <c r="C9" s="14"/>
      <c r="D9" s="14"/>
      <c r="E9" s="14"/>
    </row>
    <row r="10" ht="73" customHeight="1" spans="1:5">
      <c r="A10" s="13" t="s">
        <v>25</v>
      </c>
      <c r="B10" s="13" t="s">
        <v>26</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34</v>
      </c>
      <c r="D12" s="20" t="s">
        <v>35</v>
      </c>
      <c r="E12" s="21" t="s">
        <v>36</v>
      </c>
    </row>
    <row r="13" ht="33" customHeight="1" spans="1:5">
      <c r="A13" s="17" t="s">
        <v>32</v>
      </c>
      <c r="B13" s="18" t="s">
        <v>37</v>
      </c>
      <c r="C13" s="19" t="s">
        <v>38</v>
      </c>
      <c r="D13" s="20" t="s">
        <v>39</v>
      </c>
      <c r="E13" s="21" t="s">
        <v>40</v>
      </c>
    </row>
    <row r="14" ht="33" customHeight="1" spans="1:5">
      <c r="A14" s="17" t="s">
        <v>32</v>
      </c>
      <c r="B14" s="18" t="s">
        <v>41</v>
      </c>
      <c r="C14" s="19" t="s">
        <v>42</v>
      </c>
      <c r="D14" s="20" t="s">
        <v>39</v>
      </c>
      <c r="E14" s="21" t="s">
        <v>43</v>
      </c>
    </row>
    <row r="15" ht="33" customHeight="1" spans="1:5">
      <c r="A15" s="17" t="s">
        <v>32</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52</v>
      </c>
      <c r="D17" s="20" t="s">
        <v>39</v>
      </c>
      <c r="E17" s="21" t="s">
        <v>53</v>
      </c>
    </row>
    <row r="18" ht="33" customHeight="1" spans="1:5">
      <c r="A18" s="17" t="s">
        <v>48</v>
      </c>
      <c r="B18" s="18" t="s">
        <v>54</v>
      </c>
      <c r="C18" s="19" t="s">
        <v>50</v>
      </c>
      <c r="D18" s="20" t="s">
        <v>50</v>
      </c>
      <c r="E18" s="21" t="s">
        <v>50</v>
      </c>
    </row>
    <row r="19" ht="33" customHeight="1" spans="1:5">
      <c r="A19" s="17" t="s">
        <v>48</v>
      </c>
      <c r="B19" s="18" t="s">
        <v>55</v>
      </c>
      <c r="C19" s="19" t="s">
        <v>50</v>
      </c>
      <c r="D19" s="20" t="s">
        <v>50</v>
      </c>
      <c r="E19" s="21" t="s">
        <v>50</v>
      </c>
    </row>
    <row r="20" ht="33" customHeight="1" spans="1:5">
      <c r="A20" s="17" t="s">
        <v>56</v>
      </c>
      <c r="B20" s="18" t="s">
        <v>57</v>
      </c>
      <c r="C20" s="19" t="s">
        <v>58</v>
      </c>
      <c r="D20" s="20" t="s">
        <v>59</v>
      </c>
      <c r="E20" s="21" t="s">
        <v>60</v>
      </c>
    </row>
    <row r="21" ht="33" customHeight="1" spans="1:5">
      <c r="A21" s="17" t="s">
        <v>56</v>
      </c>
      <c r="B21" s="18" t="s">
        <v>61</v>
      </c>
      <c r="C21" s="19" t="s">
        <v>50</v>
      </c>
      <c r="D21" s="20" t="s">
        <v>50</v>
      </c>
      <c r="E21" s="21" t="s">
        <v>50</v>
      </c>
    </row>
    <row r="22" ht="36" customHeight="1" spans="1:5">
      <c r="A22" s="22" t="s">
        <v>62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A6" sqref="A6"/>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63</v>
      </c>
      <c r="C2" s="3"/>
      <c r="D2" s="2" t="s">
        <v>3</v>
      </c>
      <c r="E2" s="4" t="s">
        <v>64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3132316/10000</f>
        <v>313.2316</v>
      </c>
      <c r="C6" s="10"/>
      <c r="D6" s="5" t="s">
        <v>18</v>
      </c>
      <c r="E6" s="10">
        <f>1044100/10000</f>
        <v>104.41</v>
      </c>
    </row>
    <row r="7" ht="73" customHeight="1" spans="1:5">
      <c r="A7" s="11" t="s">
        <v>19</v>
      </c>
      <c r="B7" s="11" t="s">
        <v>65</v>
      </c>
      <c r="C7" s="8"/>
      <c r="D7" s="8"/>
      <c r="E7" s="8"/>
    </row>
    <row r="8" ht="73" customHeight="1" spans="1:5">
      <c r="A8" s="11" t="s">
        <v>21</v>
      </c>
      <c r="B8" s="12" t="s">
        <v>66</v>
      </c>
      <c r="C8" s="12"/>
      <c r="D8" s="12"/>
      <c r="E8" s="12"/>
    </row>
    <row r="9" ht="73" customHeight="1" spans="1:5">
      <c r="A9" s="13" t="s">
        <v>23</v>
      </c>
      <c r="B9" s="13" t="s">
        <v>67</v>
      </c>
      <c r="C9" s="14"/>
      <c r="D9" s="14"/>
      <c r="E9" s="14"/>
    </row>
    <row r="10" ht="73" customHeight="1" spans="1:5">
      <c r="A10" s="13" t="s">
        <v>25</v>
      </c>
      <c r="B10" s="13" t="s">
        <v>67</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68</v>
      </c>
      <c r="D12" s="20" t="s">
        <v>69</v>
      </c>
      <c r="E12" s="21" t="s">
        <v>70</v>
      </c>
    </row>
    <row r="13" ht="33" customHeight="1" spans="1:5">
      <c r="A13" s="17" t="s">
        <v>32</v>
      </c>
      <c r="B13" s="18" t="s">
        <v>37</v>
      </c>
      <c r="C13" s="19" t="s">
        <v>71</v>
      </c>
      <c r="D13" s="20" t="s">
        <v>72</v>
      </c>
      <c r="E13" s="21" t="s">
        <v>73</v>
      </c>
    </row>
    <row r="14" ht="33" customHeight="1" spans="1:5">
      <c r="A14" s="17" t="s">
        <v>32</v>
      </c>
      <c r="B14" s="18" t="s">
        <v>41</v>
      </c>
      <c r="C14" s="19" t="s">
        <v>74</v>
      </c>
      <c r="D14" s="20" t="s">
        <v>75</v>
      </c>
      <c r="E14" s="21" t="s">
        <v>76</v>
      </c>
    </row>
    <row r="15" ht="33" customHeight="1" spans="1:5">
      <c r="A15" s="17" t="s">
        <v>32</v>
      </c>
      <c r="B15" s="18" t="s">
        <v>44</v>
      </c>
      <c r="C15" s="19" t="s">
        <v>77</v>
      </c>
      <c r="D15" s="20" t="s">
        <v>78</v>
      </c>
      <c r="E15" s="21" t="s">
        <v>79</v>
      </c>
    </row>
    <row r="16" ht="33" customHeight="1" spans="1:5">
      <c r="A16" s="17" t="s">
        <v>48</v>
      </c>
      <c r="B16" s="18" t="s">
        <v>49</v>
      </c>
      <c r="C16" s="19" t="s">
        <v>80</v>
      </c>
      <c r="D16" s="20" t="s">
        <v>80</v>
      </c>
      <c r="E16" s="21" t="s">
        <v>80</v>
      </c>
    </row>
    <row r="17" ht="33" customHeight="1" spans="1:5">
      <c r="A17" s="17" t="s">
        <v>48</v>
      </c>
      <c r="B17" s="18" t="s">
        <v>51</v>
      </c>
      <c r="C17" s="19" t="s">
        <v>81</v>
      </c>
      <c r="D17" s="20" t="s">
        <v>39</v>
      </c>
      <c r="E17" s="21" t="s">
        <v>82</v>
      </c>
    </row>
    <row r="18" ht="33" customHeight="1" spans="1:5">
      <c r="A18" s="17" t="s">
        <v>48</v>
      </c>
      <c r="B18" s="18" t="s">
        <v>54</v>
      </c>
      <c r="C18" s="19" t="s">
        <v>80</v>
      </c>
      <c r="D18" s="20" t="s">
        <v>80</v>
      </c>
      <c r="E18" s="21" t="s">
        <v>80</v>
      </c>
    </row>
    <row r="19" ht="33" customHeight="1" spans="1:5">
      <c r="A19" s="17" t="s">
        <v>48</v>
      </c>
      <c r="B19" s="18" t="s">
        <v>55</v>
      </c>
      <c r="C19" s="19" t="s">
        <v>80</v>
      </c>
      <c r="D19" s="20" t="s">
        <v>80</v>
      </c>
      <c r="E19" s="21" t="s">
        <v>80</v>
      </c>
    </row>
    <row r="20" ht="33" customHeight="1" spans="1:5">
      <c r="A20" s="17" t="s">
        <v>56</v>
      </c>
      <c r="B20" s="18" t="s">
        <v>57</v>
      </c>
      <c r="C20" s="19" t="s">
        <v>83</v>
      </c>
      <c r="D20" s="20" t="s">
        <v>84</v>
      </c>
      <c r="E20" s="21" t="s">
        <v>85</v>
      </c>
    </row>
    <row r="21" ht="33" customHeight="1" spans="1:5">
      <c r="A21" s="17" t="s">
        <v>56</v>
      </c>
      <c r="B21" s="18" t="s">
        <v>61</v>
      </c>
      <c r="C21" s="19" t="s">
        <v>86</v>
      </c>
      <c r="D21" s="20" t="s">
        <v>80</v>
      </c>
      <c r="E21" s="21" t="s">
        <v>80</v>
      </c>
    </row>
    <row r="22" ht="36" customHeight="1" spans="1:5">
      <c r="A22" s="22" t="s">
        <v>62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D6" sqref="D6"/>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87</v>
      </c>
      <c r="C2" s="3"/>
      <c r="D2" s="2" t="s">
        <v>3</v>
      </c>
      <c r="E2" s="4" t="s">
        <v>88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8231120/10000</f>
        <v>823.112</v>
      </c>
      <c r="C6" s="10"/>
      <c r="D6" s="5" t="s">
        <v>18</v>
      </c>
      <c r="E6" s="10">
        <f>2742120/10000</f>
        <v>274.212</v>
      </c>
    </row>
    <row r="7" ht="73" customHeight="1" spans="1:5">
      <c r="A7" s="11" t="s">
        <v>19</v>
      </c>
      <c r="B7" s="11" t="s">
        <v>89</v>
      </c>
      <c r="C7" s="8"/>
      <c r="D7" s="8"/>
      <c r="E7" s="8"/>
    </row>
    <row r="8" ht="73" customHeight="1" spans="1:5">
      <c r="A8" s="11" t="s">
        <v>21</v>
      </c>
      <c r="B8" s="12" t="s">
        <v>90</v>
      </c>
      <c r="C8" s="12"/>
      <c r="D8" s="12"/>
      <c r="E8" s="12"/>
    </row>
    <row r="9" ht="73" customHeight="1" spans="1:5">
      <c r="A9" s="13" t="s">
        <v>23</v>
      </c>
      <c r="B9" s="13" t="s">
        <v>91</v>
      </c>
      <c r="C9" s="14"/>
      <c r="D9" s="14"/>
      <c r="E9" s="14"/>
    </row>
    <row r="10" ht="73" customHeight="1" spans="1:5">
      <c r="A10" s="13" t="s">
        <v>25</v>
      </c>
      <c r="B10" s="13" t="s">
        <v>92</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93</v>
      </c>
      <c r="D12" s="20" t="s">
        <v>39</v>
      </c>
      <c r="E12" s="21" t="s">
        <v>94</v>
      </c>
    </row>
    <row r="13" ht="33" customHeight="1" spans="1:5">
      <c r="A13" s="17" t="s">
        <v>32</v>
      </c>
      <c r="B13" s="18" t="s">
        <v>37</v>
      </c>
      <c r="C13" s="19" t="s">
        <v>95</v>
      </c>
      <c r="D13" s="20" t="s">
        <v>39</v>
      </c>
      <c r="E13" s="21" t="s">
        <v>96</v>
      </c>
    </row>
    <row r="14" ht="33" customHeight="1" spans="1:5">
      <c r="A14" s="17" t="s">
        <v>32</v>
      </c>
      <c r="B14" s="18" t="s">
        <v>41</v>
      </c>
      <c r="C14" s="19" t="s">
        <v>97</v>
      </c>
      <c r="D14" s="20" t="s">
        <v>39</v>
      </c>
      <c r="E14" s="21" t="s">
        <v>98</v>
      </c>
    </row>
    <row r="15" ht="33" customHeight="1" spans="1:5">
      <c r="A15" s="17" t="s">
        <v>32</v>
      </c>
      <c r="B15" s="18" t="s">
        <v>44</v>
      </c>
      <c r="C15" s="19" t="s">
        <v>45</v>
      </c>
      <c r="D15" s="20" t="s">
        <v>46</v>
      </c>
      <c r="E15" s="21" t="s">
        <v>79</v>
      </c>
    </row>
    <row r="16" ht="33" customHeight="1" spans="1:5">
      <c r="A16" s="17" t="s">
        <v>48</v>
      </c>
      <c r="B16" s="18" t="s">
        <v>49</v>
      </c>
      <c r="C16" s="19" t="s">
        <v>80</v>
      </c>
      <c r="D16" s="20" t="s">
        <v>80</v>
      </c>
      <c r="E16" s="21" t="s">
        <v>80</v>
      </c>
    </row>
    <row r="17" ht="33" customHeight="1" spans="1:5">
      <c r="A17" s="17" t="s">
        <v>48</v>
      </c>
      <c r="B17" s="18" t="s">
        <v>51</v>
      </c>
      <c r="C17" s="19" t="s">
        <v>99</v>
      </c>
      <c r="D17" s="20" t="s">
        <v>100</v>
      </c>
      <c r="E17" s="21" t="s">
        <v>101</v>
      </c>
    </row>
    <row r="18" ht="33" customHeight="1" spans="1:5">
      <c r="A18" s="17" t="s">
        <v>48</v>
      </c>
      <c r="B18" s="18" t="s">
        <v>54</v>
      </c>
      <c r="C18" s="19" t="s">
        <v>80</v>
      </c>
      <c r="D18" s="20" t="s">
        <v>80</v>
      </c>
      <c r="E18" s="21" t="s">
        <v>80</v>
      </c>
    </row>
    <row r="19" ht="33" customHeight="1" spans="1:5">
      <c r="A19" s="17" t="s">
        <v>48</v>
      </c>
      <c r="B19" s="18" t="s">
        <v>55</v>
      </c>
      <c r="C19" s="19" t="s">
        <v>80</v>
      </c>
      <c r="D19" s="20" t="s">
        <v>80</v>
      </c>
      <c r="E19" s="21" t="s">
        <v>80</v>
      </c>
    </row>
    <row r="20" ht="33" customHeight="1" spans="1:5">
      <c r="A20" s="17" t="s">
        <v>56</v>
      </c>
      <c r="B20" s="18" t="s">
        <v>57</v>
      </c>
      <c r="C20" s="19" t="s">
        <v>102</v>
      </c>
      <c r="D20" s="20" t="s">
        <v>59</v>
      </c>
      <c r="E20" s="21" t="s">
        <v>103</v>
      </c>
    </row>
    <row r="21" ht="33" customHeight="1" spans="1:5">
      <c r="A21" s="17" t="s">
        <v>56</v>
      </c>
      <c r="B21" s="18" t="s">
        <v>61</v>
      </c>
      <c r="C21" s="19" t="s">
        <v>80</v>
      </c>
      <c r="D21" s="20" t="s">
        <v>80</v>
      </c>
      <c r="E21" s="21" t="s">
        <v>80</v>
      </c>
    </row>
    <row r="22" ht="36" customHeight="1" spans="1:5">
      <c r="A22" s="22" t="s">
        <v>62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I7" sqref="I7"/>
    </sheetView>
  </sheetViews>
  <sheetFormatPr defaultColWidth="8.88333333333333"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104</v>
      </c>
      <c r="C2" s="3"/>
      <c r="D2" s="2" t="s">
        <v>3</v>
      </c>
      <c r="E2" s="4" t="s">
        <v>105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1770000/10000</f>
        <v>177</v>
      </c>
      <c r="C6" s="10"/>
      <c r="D6" s="5" t="s">
        <v>18</v>
      </c>
      <c r="E6" s="10">
        <f>590000/10000</f>
        <v>59</v>
      </c>
    </row>
    <row r="7" ht="73" customHeight="1" spans="1:5">
      <c r="A7" s="11" t="s">
        <v>19</v>
      </c>
      <c r="B7" s="11" t="s">
        <v>106</v>
      </c>
      <c r="C7" s="8"/>
      <c r="D7" s="8"/>
      <c r="E7" s="8"/>
    </row>
    <row r="8" ht="73" customHeight="1" spans="1:5">
      <c r="A8" s="11" t="s">
        <v>21</v>
      </c>
      <c r="B8" s="12" t="s">
        <v>107</v>
      </c>
      <c r="C8" s="12"/>
      <c r="D8" s="12"/>
      <c r="E8" s="12"/>
    </row>
    <row r="9" ht="73" customHeight="1" spans="1:5">
      <c r="A9" s="13" t="s">
        <v>23</v>
      </c>
      <c r="B9" s="13" t="s">
        <v>108</v>
      </c>
      <c r="C9" s="14"/>
      <c r="D9" s="14"/>
      <c r="E9" s="14"/>
    </row>
    <row r="10" ht="73" customHeight="1" spans="1:5">
      <c r="A10" s="13" t="s">
        <v>25</v>
      </c>
      <c r="B10" s="13" t="s">
        <v>109</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110</v>
      </c>
      <c r="D12" s="20" t="s">
        <v>39</v>
      </c>
      <c r="E12" s="21" t="s">
        <v>111</v>
      </c>
    </row>
    <row r="13" ht="33" customHeight="1" spans="1:5">
      <c r="A13" s="17" t="s">
        <v>32</v>
      </c>
      <c r="B13" s="18" t="s">
        <v>37</v>
      </c>
      <c r="C13" s="19" t="s">
        <v>112</v>
      </c>
      <c r="D13" s="20" t="s">
        <v>39</v>
      </c>
      <c r="E13" s="21" t="s">
        <v>113</v>
      </c>
    </row>
    <row r="14" ht="33" customHeight="1" spans="1:5">
      <c r="A14" s="17" t="s">
        <v>32</v>
      </c>
      <c r="B14" s="18" t="s">
        <v>41</v>
      </c>
      <c r="C14" s="19" t="s">
        <v>114</v>
      </c>
      <c r="D14" s="20" t="s">
        <v>39</v>
      </c>
      <c r="E14" s="21" t="s">
        <v>115</v>
      </c>
    </row>
    <row r="15" ht="33" customHeight="1" spans="1:5">
      <c r="A15" s="17" t="s">
        <v>32</v>
      </c>
      <c r="B15" s="18" t="s">
        <v>44</v>
      </c>
      <c r="C15" s="19" t="s">
        <v>45</v>
      </c>
      <c r="D15" s="20" t="s">
        <v>46</v>
      </c>
      <c r="E15" s="21" t="s">
        <v>79</v>
      </c>
    </row>
    <row r="16" ht="33" customHeight="1" spans="1:5">
      <c r="A16" s="17" t="s">
        <v>48</v>
      </c>
      <c r="B16" s="18" t="s">
        <v>49</v>
      </c>
      <c r="C16" s="19" t="s">
        <v>50</v>
      </c>
      <c r="D16" s="20" t="s">
        <v>50</v>
      </c>
      <c r="E16" s="21" t="s">
        <v>50</v>
      </c>
    </row>
    <row r="17" ht="33" customHeight="1" spans="1:5">
      <c r="A17" s="17" t="s">
        <v>48</v>
      </c>
      <c r="B17" s="18" t="s">
        <v>51</v>
      </c>
      <c r="C17" s="19" t="s">
        <v>116</v>
      </c>
      <c r="D17" s="20" t="s">
        <v>117</v>
      </c>
      <c r="E17" s="21" t="s">
        <v>118</v>
      </c>
    </row>
    <row r="18" ht="33" customHeight="1" spans="1:5">
      <c r="A18" s="17" t="s">
        <v>48</v>
      </c>
      <c r="B18" s="18" t="s">
        <v>54</v>
      </c>
      <c r="C18" s="19" t="s">
        <v>50</v>
      </c>
      <c r="D18" s="20" t="s">
        <v>50</v>
      </c>
      <c r="E18" s="21" t="s">
        <v>50</v>
      </c>
    </row>
    <row r="19" ht="33" customHeight="1" spans="1:5">
      <c r="A19" s="17" t="s">
        <v>48</v>
      </c>
      <c r="B19" s="18" t="s">
        <v>55</v>
      </c>
      <c r="C19" s="19" t="s">
        <v>50</v>
      </c>
      <c r="D19" s="20" t="s">
        <v>50</v>
      </c>
      <c r="E19" s="21" t="s">
        <v>50</v>
      </c>
    </row>
    <row r="20" ht="33" customHeight="1" spans="1:5">
      <c r="A20" s="17" t="s">
        <v>56</v>
      </c>
      <c r="B20" s="18" t="s">
        <v>57</v>
      </c>
      <c r="C20" s="19" t="s">
        <v>119</v>
      </c>
      <c r="D20" s="20" t="s">
        <v>59</v>
      </c>
      <c r="E20" s="21" t="s">
        <v>120</v>
      </c>
    </row>
    <row r="21" ht="33" customHeight="1" spans="1:5">
      <c r="A21" s="17" t="s">
        <v>56</v>
      </c>
      <c r="B21" s="18" t="s">
        <v>61</v>
      </c>
      <c r="C21" s="19" t="s">
        <v>50</v>
      </c>
      <c r="D21" s="20" t="s">
        <v>50</v>
      </c>
      <c r="E21" s="21" t="s">
        <v>50</v>
      </c>
    </row>
    <row r="22" ht="36" customHeight="1" spans="1:5">
      <c r="A22" s="22" t="s">
        <v>62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4</vt:i4>
      </vt:variant>
    </vt:vector>
  </HeadingPairs>
  <TitlesOfParts>
    <vt:vector size="4" baseType="lpstr">
      <vt:lpstr>设施设备购置</vt:lpstr>
      <vt:lpstr>学前教研</vt:lpstr>
      <vt:lpstr>综合管理事务</vt:lpstr>
      <vt:lpstr>校舍维修维护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VV</cp:lastModifiedBy>
  <dcterms:created xsi:type="dcterms:W3CDTF">2020-01-15T07:36:00Z</dcterms:created>
  <cp:lastPrinted>2020-01-15T08:53:00Z</cp:lastPrinted>
  <dcterms:modified xsi:type="dcterms:W3CDTF">2025-02-18T23:33:34Z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4FF493C3216B493CA77FC984CBDCBC6E_13</vt:lpwstr>
  </property>
</Properties>
</file>