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40"/>
  </bookViews>
  <sheets>
    <sheet name="Sheet1" sheetId="1" r:id="rId1"/>
  </sheets>
  <definedNames>
    <definedName name="_xlnm._FilterDatabase" localSheetId="0" hidden="1">Sheet1!$A$2:$J$157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<sst xmlns="http://schemas.openxmlformats.org/spreadsheetml/2006/main" count="908" uniqueCount="502">
  <si>
    <t>香蜜湖街道2026年6月公开选用机关事业单位辅助人员和社区专职工作者          
入围体检名单</t>
  </si>
  <si>
    <t>序号</t>
  </si>
  <si>
    <t>岗位名称</t>
  </si>
  <si>
    <t>姓名</t>
  </si>
  <si>
    <t>身份证号码（后6位）</t>
  </si>
  <si>
    <t>综合考试成绩（权重40%）</t>
  </si>
  <si>
    <t>考核成绩
（权重60%）</t>
  </si>
  <si>
    <t>总成绩</t>
  </si>
  <si>
    <t>同岗位排名</t>
  </si>
  <si>
    <t>是否入围体检</t>
  </si>
  <si>
    <t>备注</t>
  </si>
  <si>
    <r>
      <rPr>
        <sz val="10"/>
        <rFont val="方正书宋_GBK"/>
        <charset val="134"/>
      </rPr>
      <t>政务辅助岗</t>
    </r>
    <r>
      <rPr>
        <sz val="10"/>
        <rFont val="Arial Unicode MS"/>
        <charset val="134"/>
      </rPr>
      <t>(FTB09)</t>
    </r>
  </si>
  <si>
    <t>徐*涵</t>
  </si>
  <si>
    <t>******251018</t>
  </si>
  <si>
    <t>是</t>
  </si>
  <si>
    <t>王*钰</t>
  </si>
  <si>
    <t>******010028</t>
  </si>
  <si>
    <t>否</t>
  </si>
  <si>
    <r>
      <rPr>
        <sz val="10"/>
        <rFont val="方正书宋_GBK"/>
        <charset val="0"/>
      </rPr>
      <t>政务辅助岗</t>
    </r>
    <r>
      <rPr>
        <sz val="10"/>
        <rFont val="Arial Unicode MS"/>
        <charset val="134"/>
      </rPr>
      <t>(FTB09)</t>
    </r>
  </si>
  <si>
    <t>李*宸</t>
  </si>
  <si>
    <t>******01452X</t>
  </si>
  <si>
    <t>82.59</t>
  </si>
  <si>
    <t>廖*琴</t>
  </si>
  <si>
    <t>******160666</t>
  </si>
  <si>
    <t>77.95</t>
  </si>
  <si>
    <t>林*倩</t>
  </si>
  <si>
    <t>******15032X</t>
  </si>
  <si>
    <t>74.65</t>
  </si>
  <si>
    <r>
      <rPr>
        <sz val="10"/>
        <rFont val="方正书宋_GBK"/>
        <charset val="134"/>
      </rPr>
      <t>劳动事务辅助岗</t>
    </r>
    <r>
      <rPr>
        <sz val="10"/>
        <rFont val="Arial Unicode MS"/>
        <charset val="134"/>
      </rPr>
      <t>(FTB10)</t>
    </r>
  </si>
  <si>
    <t>廖*丽</t>
  </si>
  <si>
    <t>******130042</t>
  </si>
  <si>
    <t>75.78</t>
  </si>
  <si>
    <t>王*晴</t>
  </si>
  <si>
    <t>******027522</t>
  </si>
  <si>
    <t>73.69</t>
  </si>
  <si>
    <t>罗*霞</t>
  </si>
  <si>
    <t>******160721</t>
  </si>
  <si>
    <t>77.65</t>
  </si>
  <si>
    <t>何*</t>
  </si>
  <si>
    <t>******14002X</t>
  </si>
  <si>
    <t>76.09</t>
  </si>
  <si>
    <r>
      <rPr>
        <sz val="10"/>
        <rFont val="方正书宋_GBK"/>
        <charset val="0"/>
      </rPr>
      <t>劳动事务辅助岗</t>
    </r>
    <r>
      <rPr>
        <sz val="10"/>
        <rFont val="Arial Unicode MS"/>
        <charset val="134"/>
      </rPr>
      <t>(FTB10)</t>
    </r>
  </si>
  <si>
    <t>陈*湲</t>
  </si>
  <si>
    <t>******030011</t>
  </si>
  <si>
    <t>72.13</t>
  </si>
  <si>
    <t>张*笛</t>
  </si>
  <si>
    <t>******181541</t>
  </si>
  <si>
    <t>73.93</t>
  </si>
  <si>
    <t>/</t>
  </si>
  <si>
    <t>放弃考核</t>
  </si>
  <si>
    <r>
      <rPr>
        <sz val="10"/>
        <rFont val="方正书宋_GBK"/>
        <charset val="0"/>
      </rPr>
      <t>综治维稳岗</t>
    </r>
    <r>
      <rPr>
        <sz val="10"/>
        <rFont val="Arial Unicode MS"/>
        <charset val="134"/>
      </rPr>
      <t>(FTB11)</t>
    </r>
  </si>
  <si>
    <t>陈*福</t>
  </si>
  <si>
    <t>******170256</t>
  </si>
  <si>
    <t>74.9</t>
  </si>
  <si>
    <r>
      <rPr>
        <sz val="10"/>
        <rFont val="方正书宋_GBK"/>
        <charset val="134"/>
      </rPr>
      <t>综治维稳岗</t>
    </r>
    <r>
      <rPr>
        <sz val="10"/>
        <rFont val="Arial Unicode MS"/>
        <charset val="134"/>
      </rPr>
      <t>(FTB11)</t>
    </r>
  </si>
  <si>
    <t>邓*杰</t>
  </si>
  <si>
    <t>******102713</t>
  </si>
  <si>
    <t>76.99</t>
  </si>
  <si>
    <t>余*娜</t>
  </si>
  <si>
    <t>******055969</t>
  </si>
  <si>
    <t>75.68</t>
  </si>
  <si>
    <r>
      <rPr>
        <sz val="10"/>
        <rFont val="方正书宋_GBK"/>
        <charset val="0"/>
      </rPr>
      <t>综治维稳岗</t>
    </r>
    <r>
      <rPr>
        <sz val="10"/>
        <rFont val="Arial Unicode MS"/>
        <charset val="0"/>
      </rPr>
      <t>(FTB11)</t>
    </r>
  </si>
  <si>
    <t>程*精</t>
  </si>
  <si>
    <t>******225602</t>
  </si>
  <si>
    <t>72.36</t>
  </si>
  <si>
    <t>黄*</t>
  </si>
  <si>
    <t>******180027</t>
  </si>
  <si>
    <t>80.62</t>
  </si>
  <si>
    <r>
      <rPr>
        <sz val="10"/>
        <rFont val="方正书宋_GBK"/>
        <charset val="134"/>
      </rPr>
      <t>公卫应急岗</t>
    </r>
    <r>
      <rPr>
        <sz val="10"/>
        <rFont val="Arial Unicode MS"/>
        <charset val="134"/>
      </rPr>
      <t>(FTB12)</t>
    </r>
  </si>
  <si>
    <t>邱*淇</t>
  </si>
  <si>
    <t>******015327</t>
  </si>
  <si>
    <t>76.15</t>
  </si>
  <si>
    <t>曾*然</t>
  </si>
  <si>
    <t>******062128</t>
  </si>
  <si>
    <t>76.54</t>
  </si>
  <si>
    <t>朱*</t>
  </si>
  <si>
    <t>******182541</t>
  </si>
  <si>
    <t>74.72</t>
  </si>
  <si>
    <t>黄*茵</t>
  </si>
  <si>
    <t>******254644</t>
  </si>
  <si>
    <t>73.84</t>
  </si>
  <si>
    <t>陶*</t>
  </si>
  <si>
    <t>******184654</t>
  </si>
  <si>
    <t>82.92</t>
  </si>
  <si>
    <r>
      <rPr>
        <sz val="10"/>
        <rFont val="方正书宋_GBK"/>
        <charset val="134"/>
      </rPr>
      <t>交通协管岗</t>
    </r>
    <r>
      <rPr>
        <sz val="10"/>
        <rFont val="Arial Unicode MS"/>
        <charset val="134"/>
      </rPr>
      <t>(FTB13)</t>
    </r>
  </si>
  <si>
    <t>申*</t>
  </si>
  <si>
    <t>******157332</t>
  </si>
  <si>
    <t>83.26</t>
  </si>
  <si>
    <t>利*富</t>
  </si>
  <si>
    <t>******056450</t>
  </si>
  <si>
    <t>81.14</t>
  </si>
  <si>
    <t>林*伟</t>
  </si>
  <si>
    <t>******23673X</t>
  </si>
  <si>
    <t>80.72</t>
  </si>
  <si>
    <t>赖*滨</t>
  </si>
  <si>
    <t>******182435</t>
  </si>
  <si>
    <t>77.3</t>
  </si>
  <si>
    <t>林*邦</t>
  </si>
  <si>
    <t>******075310</t>
  </si>
  <si>
    <t>74.79</t>
  </si>
  <si>
    <t>徐*洋</t>
  </si>
  <si>
    <t>******122814</t>
  </si>
  <si>
    <t>76.8</t>
  </si>
  <si>
    <r>
      <rPr>
        <sz val="10"/>
        <rFont val="方正书宋_GBK"/>
        <charset val="134"/>
      </rPr>
      <t>内勤辅助岗</t>
    </r>
    <r>
      <rPr>
        <sz val="10"/>
        <rFont val="Arial Unicode MS"/>
        <charset val="134"/>
      </rPr>
      <t>(FTB14)</t>
    </r>
  </si>
  <si>
    <t>关*业</t>
  </si>
  <si>
    <t>******163316</t>
  </si>
  <si>
    <t>81.99</t>
  </si>
  <si>
    <r>
      <rPr>
        <sz val="10"/>
        <rFont val="方正书宋_GBK"/>
        <charset val="0"/>
      </rPr>
      <t>内勤辅助岗</t>
    </r>
    <r>
      <rPr>
        <sz val="10"/>
        <rFont val="Arial Unicode MS"/>
        <charset val="134"/>
      </rPr>
      <t>(FTB14)</t>
    </r>
  </si>
  <si>
    <t>陈*朗</t>
  </si>
  <si>
    <t>******020311</t>
  </si>
  <si>
    <t>83.85</t>
  </si>
  <si>
    <t>85.3</t>
  </si>
  <si>
    <t>梁*伟</t>
  </si>
  <si>
    <t>******101490</t>
  </si>
  <si>
    <t>79.08</t>
  </si>
  <si>
    <t>何*彻</t>
  </si>
  <si>
    <t>******260620</t>
  </si>
  <si>
    <t>72.65</t>
  </si>
  <si>
    <t>赖*胜</t>
  </si>
  <si>
    <t>******180350</t>
  </si>
  <si>
    <t>84.1</t>
  </si>
  <si>
    <r>
      <rPr>
        <sz val="10"/>
        <rFont val="方正书宋_GBK"/>
        <charset val="134"/>
      </rPr>
      <t>内勤辅助岗</t>
    </r>
    <r>
      <rPr>
        <sz val="10"/>
        <rFont val="Arial Unicode MS"/>
        <charset val="134"/>
      </rPr>
      <t>(FTB15)</t>
    </r>
  </si>
  <si>
    <t>牛*玉</t>
  </si>
  <si>
    <t>******090629</t>
  </si>
  <si>
    <t>78.52</t>
  </si>
  <si>
    <t>魏*燚</t>
  </si>
  <si>
    <t>******226030</t>
  </si>
  <si>
    <t>77.71</t>
  </si>
  <si>
    <t>陈*骏</t>
  </si>
  <si>
    <t>******100030</t>
  </si>
  <si>
    <t>82.69</t>
  </si>
  <si>
    <r>
      <rPr>
        <sz val="10"/>
        <rFont val="方正书宋_GBK"/>
        <charset val="0"/>
      </rPr>
      <t>内勤辅助岗</t>
    </r>
    <r>
      <rPr>
        <sz val="10"/>
        <rFont val="Arial Unicode MS"/>
        <charset val="134"/>
      </rPr>
      <t>(FTB15)</t>
    </r>
  </si>
  <si>
    <t>范*静</t>
  </si>
  <si>
    <t>******152362</t>
  </si>
  <si>
    <t>77.67</t>
  </si>
  <si>
    <t>张*浩</t>
  </si>
  <si>
    <t>******183518</t>
  </si>
  <si>
    <t>77.62</t>
  </si>
  <si>
    <r>
      <rPr>
        <sz val="10"/>
        <rFont val="方正书宋_GBK"/>
        <charset val="134"/>
      </rPr>
      <t>党建工作岗</t>
    </r>
    <r>
      <rPr>
        <sz val="10"/>
        <rFont val="Arial Unicode MS"/>
        <charset val="134"/>
      </rPr>
      <t>(FTC12)</t>
    </r>
  </si>
  <si>
    <t>黄*宁</t>
  </si>
  <si>
    <t>******096326</t>
  </si>
  <si>
    <t>74.59</t>
  </si>
  <si>
    <t>邹*玲</t>
  </si>
  <si>
    <t>******022122</t>
  </si>
  <si>
    <t>75.13</t>
  </si>
  <si>
    <t>温*文</t>
  </si>
  <si>
    <t>******266346</t>
  </si>
  <si>
    <t>67.25</t>
  </si>
  <si>
    <t>廖*昕</t>
  </si>
  <si>
    <t>******027010</t>
  </si>
  <si>
    <t>61.48</t>
  </si>
  <si>
    <t>全*玲</t>
  </si>
  <si>
    <t>******205948</t>
  </si>
  <si>
    <t>65.25</t>
  </si>
  <si>
    <t>彭*茹</t>
  </si>
  <si>
    <t>******250029</t>
  </si>
  <si>
    <t>73.83</t>
  </si>
  <si>
    <t>李*燕</t>
  </si>
  <si>
    <t>******039588</t>
  </si>
  <si>
    <t>67.61</t>
  </si>
  <si>
    <t>杜*欣</t>
  </si>
  <si>
    <t>******111126</t>
  </si>
  <si>
    <t>65.73</t>
  </si>
  <si>
    <t>王*婷</t>
  </si>
  <si>
    <t>******275968</t>
  </si>
  <si>
    <t>61.91</t>
  </si>
  <si>
    <r>
      <rPr>
        <sz val="10"/>
        <rFont val="方正书宋_GBK"/>
        <charset val="134"/>
      </rPr>
      <t>党建工作岗</t>
    </r>
    <r>
      <rPr>
        <sz val="10"/>
        <rFont val="Arial Unicode MS"/>
        <charset val="134"/>
      </rPr>
      <t>(FTC13)</t>
    </r>
  </si>
  <si>
    <t>朱*君</t>
  </si>
  <si>
    <t>******281527</t>
  </si>
  <si>
    <t>77.35</t>
  </si>
  <si>
    <t>钟*</t>
  </si>
  <si>
    <t>******061329</t>
  </si>
  <si>
    <t>75.15</t>
  </si>
  <si>
    <t>黄*妍</t>
  </si>
  <si>
    <t>******040929</t>
  </si>
  <si>
    <t>70.48</t>
  </si>
  <si>
    <t>谢*彬</t>
  </si>
  <si>
    <t>******245916</t>
  </si>
  <si>
    <t>70.61</t>
  </si>
  <si>
    <t>艾*霞</t>
  </si>
  <si>
    <t>******136022</t>
  </si>
  <si>
    <t>73.76</t>
  </si>
  <si>
    <t>周*然</t>
  </si>
  <si>
    <t>******150072</t>
  </si>
  <si>
    <t>72.02</t>
  </si>
  <si>
    <t>赵*</t>
  </si>
  <si>
    <t>******01128X</t>
  </si>
  <si>
    <t>71.28</t>
  </si>
  <si>
    <r>
      <rPr>
        <sz val="10"/>
        <rFont val="方正书宋_GBK"/>
        <charset val="134"/>
      </rPr>
      <t>党建工作岗</t>
    </r>
    <r>
      <rPr>
        <sz val="10"/>
        <rFont val="Arial Unicode MS"/>
        <charset val="134"/>
      </rPr>
      <t>(FTC14)</t>
    </r>
  </si>
  <si>
    <t>唐*颖</t>
  </si>
  <si>
    <t>******247146</t>
  </si>
  <si>
    <t>76.2</t>
  </si>
  <si>
    <t>苏*华</t>
  </si>
  <si>
    <t>******15652X</t>
  </si>
  <si>
    <t>69.69</t>
  </si>
  <si>
    <t>陈*灿</t>
  </si>
  <si>
    <t>******090100</t>
  </si>
  <si>
    <t>70.79</t>
  </si>
  <si>
    <t>袁*雁</t>
  </si>
  <si>
    <t>******092721</t>
  </si>
  <si>
    <t>66.51</t>
  </si>
  <si>
    <t>王*涵</t>
  </si>
  <si>
    <t>******217108</t>
  </si>
  <si>
    <t>71.63</t>
  </si>
  <si>
    <t>陈*琦</t>
  </si>
  <si>
    <t>******206854</t>
  </si>
  <si>
    <t>71.82</t>
  </si>
  <si>
    <t>王*</t>
  </si>
  <si>
    <t>******040810</t>
  </si>
  <si>
    <t>66.2</t>
  </si>
  <si>
    <t>陈*秀</t>
  </si>
  <si>
    <t>******281420</t>
  </si>
  <si>
    <t>72.51</t>
  </si>
  <si>
    <r>
      <rPr>
        <sz val="10"/>
        <rFont val="方正书宋_GBK"/>
        <charset val="134"/>
      </rPr>
      <t>前台窗口</t>
    </r>
    <r>
      <rPr>
        <sz val="10"/>
        <rFont val="Arial Unicode MS"/>
        <charset val="134"/>
      </rPr>
      <t>(FTC15)</t>
    </r>
  </si>
  <si>
    <t>邱*业</t>
  </si>
  <si>
    <t>******204332</t>
  </si>
  <si>
    <t>75.34</t>
  </si>
  <si>
    <t>杜*琪</t>
  </si>
  <si>
    <t>******136321</t>
  </si>
  <si>
    <t>82.45</t>
  </si>
  <si>
    <r>
      <rPr>
        <sz val="10"/>
        <rFont val="方正书宋_GBK"/>
        <charset val="0"/>
      </rPr>
      <t>前台窗口</t>
    </r>
    <r>
      <rPr>
        <sz val="10"/>
        <rFont val="Arial Unicode MS"/>
        <charset val="134"/>
      </rPr>
      <t>(FTC15)</t>
    </r>
  </si>
  <si>
    <t>蔡*纯</t>
  </si>
  <si>
    <t>******232627</t>
  </si>
  <si>
    <t>74.15</t>
  </si>
  <si>
    <t>赖*耿</t>
  </si>
  <si>
    <t>******257016</t>
  </si>
  <si>
    <t>77.52</t>
  </si>
  <si>
    <t>韩*君</t>
  </si>
  <si>
    <t>******092169</t>
  </si>
  <si>
    <t>74.49</t>
  </si>
  <si>
    <r>
      <rPr>
        <sz val="10"/>
        <rFont val="方正书宋_GBK"/>
        <charset val="134"/>
      </rPr>
      <t>前台窗口</t>
    </r>
    <r>
      <rPr>
        <sz val="10"/>
        <rFont val="Arial Unicode MS"/>
        <charset val="134"/>
      </rPr>
      <t>(FTC16)</t>
    </r>
  </si>
  <si>
    <t>林*怡</t>
  </si>
  <si>
    <t>******160742</t>
  </si>
  <si>
    <t>76.9</t>
  </si>
  <si>
    <t>陈*琼</t>
  </si>
  <si>
    <t>******052924</t>
  </si>
  <si>
    <t>82.99</t>
  </si>
  <si>
    <t>曾*琴</t>
  </si>
  <si>
    <t>******074724</t>
  </si>
  <si>
    <t>77.36</t>
  </si>
  <si>
    <t>曾*诚</t>
  </si>
  <si>
    <t>******23271X</t>
  </si>
  <si>
    <t>75.47</t>
  </si>
  <si>
    <t>余*</t>
  </si>
  <si>
    <t>******160347</t>
  </si>
  <si>
    <t>74.44</t>
  </si>
  <si>
    <t>杨*雅</t>
  </si>
  <si>
    <t>******183027</t>
  </si>
  <si>
    <t>80.12</t>
  </si>
  <si>
    <r>
      <rPr>
        <sz val="10"/>
        <rFont val="方正书宋_GBK"/>
        <charset val="134"/>
      </rPr>
      <t>综合业务岗</t>
    </r>
    <r>
      <rPr>
        <sz val="10"/>
        <rFont val="Arial Unicode MS"/>
        <charset val="134"/>
      </rPr>
      <t>(FTC17)</t>
    </r>
  </si>
  <si>
    <t>古*锟</t>
  </si>
  <si>
    <t>******306055</t>
  </si>
  <si>
    <t>82.19</t>
  </si>
  <si>
    <t>刘*媚</t>
  </si>
  <si>
    <t>******290025</t>
  </si>
  <si>
    <t>76.1</t>
  </si>
  <si>
    <t>叶*珏</t>
  </si>
  <si>
    <t>******191024</t>
  </si>
  <si>
    <t>81.47</t>
  </si>
  <si>
    <t>黄*淳</t>
  </si>
  <si>
    <t>******061747</t>
  </si>
  <si>
    <t>82.21</t>
  </si>
  <si>
    <t>综合业务岗(FTC17)</t>
  </si>
  <si>
    <t>唐*媛</t>
  </si>
  <si>
    <t>******084969</t>
  </si>
  <si>
    <t>79</t>
  </si>
  <si>
    <t>张*</t>
  </si>
  <si>
    <t>******130260</t>
  </si>
  <si>
    <t>78.47</t>
  </si>
  <si>
    <r>
      <rPr>
        <sz val="10"/>
        <rFont val="方正书宋_GBK"/>
        <charset val="0"/>
      </rPr>
      <t>综合业务岗</t>
    </r>
    <r>
      <rPr>
        <sz val="10"/>
        <rFont val="Arial Unicode MS"/>
        <charset val="134"/>
      </rPr>
      <t>(FTC17)</t>
    </r>
  </si>
  <si>
    <t>张*予</t>
  </si>
  <si>
    <t>******140010</t>
  </si>
  <si>
    <t>77.25</t>
  </si>
  <si>
    <t>李*珂</t>
  </si>
  <si>
    <t>******182020</t>
  </si>
  <si>
    <t>75.97</t>
  </si>
  <si>
    <t>高*涵</t>
  </si>
  <si>
    <t>******054015</t>
  </si>
  <si>
    <t>80.11</t>
  </si>
  <si>
    <t>马*芳</t>
  </si>
  <si>
    <t>******062048</t>
  </si>
  <si>
    <t>77.92</t>
  </si>
  <si>
    <r>
      <rPr>
        <sz val="10"/>
        <rFont val="方正书宋_GBK"/>
        <charset val="134"/>
      </rPr>
      <t>综合业务岗</t>
    </r>
    <r>
      <rPr>
        <sz val="10"/>
        <rFont val="Arial Unicode MS"/>
        <charset val="134"/>
      </rPr>
      <t>(FTC18)</t>
    </r>
  </si>
  <si>
    <t>吴*茵</t>
  </si>
  <si>
    <t>******156024</t>
  </si>
  <si>
    <t>陈*民</t>
  </si>
  <si>
    <t>******100356</t>
  </si>
  <si>
    <t>77.21</t>
  </si>
  <si>
    <t>邹*峻</t>
  </si>
  <si>
    <t>******220779</t>
  </si>
  <si>
    <t>75.26</t>
  </si>
  <si>
    <r>
      <rPr>
        <sz val="10"/>
        <rFont val="方正书宋_GBK"/>
        <charset val="0"/>
      </rPr>
      <t>综合业务岗</t>
    </r>
    <r>
      <rPr>
        <sz val="10"/>
        <rFont val="Arial Unicode MS"/>
        <charset val="134"/>
      </rPr>
      <t>(FTC18)</t>
    </r>
  </si>
  <si>
    <t>覃*</t>
  </si>
  <si>
    <t>******010019</t>
  </si>
  <si>
    <t>75.93</t>
  </si>
  <si>
    <t>王*潼</t>
  </si>
  <si>
    <t>******032127</t>
  </si>
  <si>
    <t>73.23</t>
  </si>
  <si>
    <t>刘*泽</t>
  </si>
  <si>
    <t>******073051</t>
  </si>
  <si>
    <t>73.89</t>
  </si>
  <si>
    <r>
      <rPr>
        <sz val="10"/>
        <rFont val="方正书宋_GBK"/>
        <charset val="134"/>
      </rPr>
      <t>法务岗</t>
    </r>
    <r>
      <rPr>
        <sz val="10"/>
        <rFont val="Arial Unicode MS"/>
        <charset val="134"/>
      </rPr>
      <t>(FTC19)</t>
    </r>
  </si>
  <si>
    <t>杨*熙</t>
  </si>
  <si>
    <t>******150422</t>
  </si>
  <si>
    <t>70.51</t>
  </si>
  <si>
    <t>裴*廷</t>
  </si>
  <si>
    <t>******22172X</t>
  </si>
  <si>
    <t>75.74</t>
  </si>
  <si>
    <t>温*怡</t>
  </si>
  <si>
    <t>******315162</t>
  </si>
  <si>
    <t>75.21</t>
  </si>
  <si>
    <t>殷*良</t>
  </si>
  <si>
    <t>******313474</t>
  </si>
  <si>
    <t>74.23</t>
  </si>
  <si>
    <t>刘*万</t>
  </si>
  <si>
    <t>******160076</t>
  </si>
  <si>
    <t>73.81</t>
  </si>
  <si>
    <r>
      <rPr>
        <sz val="10"/>
        <rFont val="方正书宋_GBK"/>
        <charset val="134"/>
      </rPr>
      <t>社区网格员</t>
    </r>
    <r>
      <rPr>
        <sz val="10"/>
        <rFont val="Arial Unicode MS"/>
        <charset val="134"/>
      </rPr>
      <t>(FTD09)</t>
    </r>
  </si>
  <si>
    <t>李*茂</t>
  </si>
  <si>
    <t>******231852</t>
  </si>
  <si>
    <t>83.21</t>
  </si>
  <si>
    <t>徐*平</t>
  </si>
  <si>
    <t>******069029</t>
  </si>
  <si>
    <t>74.91</t>
  </si>
  <si>
    <t>陶*莹</t>
  </si>
  <si>
    <t>******290929</t>
  </si>
  <si>
    <t>方*烁</t>
  </si>
  <si>
    <t>******155622</t>
  </si>
  <si>
    <t>76.27</t>
  </si>
  <si>
    <t>安*</t>
  </si>
  <si>
    <t>******110062</t>
  </si>
  <si>
    <t>76.39</t>
  </si>
  <si>
    <t>沈*芝</t>
  </si>
  <si>
    <t>******082541</t>
  </si>
  <si>
    <t>68.99</t>
  </si>
  <si>
    <t>张*雷</t>
  </si>
  <si>
    <t>******054148</t>
  </si>
  <si>
    <t>丘*梅</t>
  </si>
  <si>
    <t>******013603</t>
  </si>
  <si>
    <t>69.84</t>
  </si>
  <si>
    <t>林*名</t>
  </si>
  <si>
    <t>******024566</t>
  </si>
  <si>
    <t>68.68</t>
  </si>
  <si>
    <t>林*芝</t>
  </si>
  <si>
    <t>******273544</t>
  </si>
  <si>
    <t>68.57</t>
  </si>
  <si>
    <t>何*颖</t>
  </si>
  <si>
    <t>******030025</t>
  </si>
  <si>
    <t>74.11</t>
  </si>
  <si>
    <t>肖*娴</t>
  </si>
  <si>
    <t>******140102</t>
  </si>
  <si>
    <t>69.79</t>
  </si>
  <si>
    <t>彭*文</t>
  </si>
  <si>
    <t>******028329</t>
  </si>
  <si>
    <t>67.83</t>
  </si>
  <si>
    <t>黄*骁</t>
  </si>
  <si>
    <t>******070019</t>
  </si>
  <si>
    <t>82.65</t>
  </si>
  <si>
    <t>刘*如</t>
  </si>
  <si>
    <t>******240448</t>
  </si>
  <si>
    <t>75.09</t>
  </si>
  <si>
    <t>周*琴</t>
  </si>
  <si>
    <t>******141229</t>
  </si>
  <si>
    <t>74</t>
  </si>
  <si>
    <r>
      <rPr>
        <sz val="10"/>
        <rFont val="方正书宋_GBK"/>
        <charset val="134"/>
      </rPr>
      <t>社区网格员</t>
    </r>
    <r>
      <rPr>
        <sz val="10"/>
        <rFont val="Arial Unicode MS"/>
        <charset val="134"/>
      </rPr>
      <t>(FTD10)</t>
    </r>
  </si>
  <si>
    <t>邝*杰</t>
  </si>
  <si>
    <t>******206440</t>
  </si>
  <si>
    <t>82.84</t>
  </si>
  <si>
    <t>郭*</t>
  </si>
  <si>
    <t>******11122X</t>
  </si>
  <si>
    <t>74.41</t>
  </si>
  <si>
    <t>谢*</t>
  </si>
  <si>
    <t>******195833</t>
  </si>
  <si>
    <t>74.82</t>
  </si>
  <si>
    <t>甘*燕</t>
  </si>
  <si>
    <t>******264669</t>
  </si>
  <si>
    <t>74.83</t>
  </si>
  <si>
    <t>刘*杭</t>
  </si>
  <si>
    <t>******306611</t>
  </si>
  <si>
    <t>77.37</t>
  </si>
  <si>
    <t>吴*煌</t>
  </si>
  <si>
    <t>******157216</t>
  </si>
  <si>
    <t>76.13</t>
  </si>
  <si>
    <t>魏*任</t>
  </si>
  <si>
    <t>******036317</t>
  </si>
  <si>
    <t>75</t>
  </si>
  <si>
    <t>黄*立</t>
  </si>
  <si>
    <t>******126919</t>
  </si>
  <si>
    <t>74.27</t>
  </si>
  <si>
    <t>朱*德</t>
  </si>
  <si>
    <t>******137715</t>
  </si>
  <si>
    <t>72.6</t>
  </si>
  <si>
    <t>范*斌</t>
  </si>
  <si>
    <t>******125015</t>
  </si>
  <si>
    <t>73.9</t>
  </si>
  <si>
    <t>万*轩</t>
  </si>
  <si>
    <t>******011915</t>
  </si>
  <si>
    <t>76.34</t>
  </si>
  <si>
    <t>张*威</t>
  </si>
  <si>
    <t>******021417</t>
  </si>
  <si>
    <t>74.69</t>
  </si>
  <si>
    <t>田*炜</t>
  </si>
  <si>
    <t>******025225</t>
  </si>
  <si>
    <t>林*宏</t>
  </si>
  <si>
    <t>******195112</t>
  </si>
  <si>
    <t>81.5</t>
  </si>
  <si>
    <t>麦*涛</t>
  </si>
  <si>
    <t>******040316</t>
  </si>
  <si>
    <t>77.47</t>
  </si>
  <si>
    <t>蔡*远</t>
  </si>
  <si>
    <t>******152415</t>
  </si>
  <si>
    <t>75.32</t>
  </si>
  <si>
    <r>
      <rPr>
        <sz val="10"/>
        <rFont val="方正书宋_GBK"/>
        <charset val="134"/>
      </rPr>
      <t>社区网格员</t>
    </r>
    <r>
      <rPr>
        <sz val="10"/>
        <rFont val="Arial Unicode MS"/>
        <charset val="134"/>
      </rPr>
      <t>(FTD11)</t>
    </r>
  </si>
  <si>
    <t>甘*婷</t>
  </si>
  <si>
    <t>******176047</t>
  </si>
  <si>
    <t>78.15</t>
  </si>
  <si>
    <t>李*</t>
  </si>
  <si>
    <t>******122887</t>
  </si>
  <si>
    <t>73.73</t>
  </si>
  <si>
    <t>郑*翀</t>
  </si>
  <si>
    <t>******082971</t>
  </si>
  <si>
    <t>72.19</t>
  </si>
  <si>
    <t>王*雪</t>
  </si>
  <si>
    <t>******182427</t>
  </si>
  <si>
    <t>74.87</t>
  </si>
  <si>
    <t>黄*标</t>
  </si>
  <si>
    <t>******194634</t>
  </si>
  <si>
    <t>77.75</t>
  </si>
  <si>
    <t>陈*凛</t>
  </si>
  <si>
    <t>******314054</t>
  </si>
  <si>
    <t>70.94</t>
  </si>
  <si>
    <t>******099015</t>
  </si>
  <si>
    <t>72.81</t>
  </si>
  <si>
    <t>何*洋</t>
  </si>
  <si>
    <t>******01423X</t>
  </si>
  <si>
    <t>74.4</t>
  </si>
  <si>
    <t>陈*鑫</t>
  </si>
  <si>
    <t>******167012</t>
  </si>
  <si>
    <t>82.91</t>
  </si>
  <si>
    <t>吴*莹</t>
  </si>
  <si>
    <t>******202420</t>
  </si>
  <si>
    <t>78.18</t>
  </si>
  <si>
    <t>鄢*萌</t>
  </si>
  <si>
    <t>******23516X</t>
  </si>
  <si>
    <t>70.7</t>
  </si>
  <si>
    <t>张*锋</t>
  </si>
  <si>
    <t>******153518</t>
  </si>
  <si>
    <t>71.08</t>
  </si>
  <si>
    <t>罗*付</t>
  </si>
  <si>
    <t>******219471</t>
  </si>
  <si>
    <t>70.83</t>
  </si>
  <si>
    <t>李*哲</t>
  </si>
  <si>
    <t>******300015</t>
  </si>
  <si>
    <t>71.43</t>
  </si>
  <si>
    <t>朱*馨</t>
  </si>
  <si>
    <t>******042028</t>
  </si>
  <si>
    <t>74.67</t>
  </si>
  <si>
    <t>袁*旭</t>
  </si>
  <si>
    <t>******220038</t>
  </si>
  <si>
    <t>74.52</t>
  </si>
  <si>
    <t>邓*祥</t>
  </si>
  <si>
    <t>******234210</t>
  </si>
  <si>
    <t>72.97</t>
  </si>
  <si>
    <t>陈*宜</t>
  </si>
  <si>
    <t>******141822</t>
  </si>
  <si>
    <t>72.27</t>
  </si>
  <si>
    <t>******143319</t>
  </si>
  <si>
    <t>71.2</t>
  </si>
  <si>
    <r>
      <rPr>
        <sz val="10"/>
        <rFont val="方正书宋_GBK"/>
        <charset val="134"/>
      </rPr>
      <t>社区网格员</t>
    </r>
    <r>
      <rPr>
        <sz val="10"/>
        <rFont val="Arial Unicode MS"/>
        <charset val="134"/>
      </rPr>
      <t>(FTD12)</t>
    </r>
  </si>
  <si>
    <t>陈*桦</t>
  </si>
  <si>
    <t>******064231</t>
  </si>
  <si>
    <t>81.51</t>
  </si>
  <si>
    <t>吴*豪</t>
  </si>
  <si>
    <t>******17821X</t>
  </si>
  <si>
    <t>73.7</t>
  </si>
  <si>
    <t>吴*续</t>
  </si>
  <si>
    <t>******101056</t>
  </si>
  <si>
    <t>79.81</t>
  </si>
  <si>
    <t>罗*辉</t>
  </si>
  <si>
    <t>******211010</t>
  </si>
  <si>
    <t>74.77</t>
  </si>
  <si>
    <t>庞*生</t>
  </si>
  <si>
    <t>******291513</t>
  </si>
  <si>
    <t>79.36</t>
  </si>
  <si>
    <t>李*儒</t>
  </si>
  <si>
    <t>******011274</t>
  </si>
  <si>
    <t>78.82</t>
  </si>
  <si>
    <t>鲁*</t>
  </si>
  <si>
    <t>******040139</t>
  </si>
  <si>
    <t>70.62</t>
  </si>
  <si>
    <t>王*祥</t>
  </si>
  <si>
    <t>******080015</t>
  </si>
  <si>
    <t>70.72</t>
  </si>
  <si>
    <t>黄*翰</t>
  </si>
  <si>
    <t>******142438</t>
  </si>
  <si>
    <t>68.69</t>
  </si>
  <si>
    <t>梁*杰</t>
  </si>
  <si>
    <t>******151896</t>
  </si>
  <si>
    <t>75.58</t>
  </si>
  <si>
    <t>黄*盛</t>
  </si>
  <si>
    <t>******214117</t>
  </si>
  <si>
    <t>75.39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</si>
</sst>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************######"/>
    <numFmt numFmtId="178" formatCode="******######"/>
  </numFmts>
  <fonts count="3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20"/>
      <name val="宋体"/>
      <charset val="134"/>
      <scheme val="minor"/>
    </font>
    <font>
      <sz val="10"/>
      <name val="黑体"/>
      <charset val="134"/>
    </font>
    <font>
      <sz val="10"/>
      <name val="方正书宋_GBK"/>
      <charset val="134"/>
    </font>
    <font>
      <sz val="10"/>
      <name val="Arial Unicode MS"/>
      <charset val="134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sz val="10"/>
      <color rgb="FFFF0000"/>
      <name val="黑体"/>
      <charset val="134"/>
    </font>
    <font>
      <sz val="10"/>
      <name val="方正书宋_GBK"/>
      <charset val="0"/>
    </font>
    <font>
      <sz val="10"/>
      <name val="宋体"/>
      <charset val="0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 Unicode MS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7"/>
  <sheetViews>
    <sheetView tabSelected="1" topLeftCell="A85" workbookViewId="0">
      <selection activeCell="C103" sqref="C103"/>
    </sheetView>
  </sheetViews>
  <sheetFormatPr defaultColWidth="9.025" defaultRowHeight="14.25"/>
  <cols>
    <col min="1" max="1" width="9.025" style="3"/>
    <col min="2" max="2" width="13" style="4" customWidth="1"/>
    <col min="3" max="3" width="8.23333333333333" style="3" customWidth="1"/>
    <col min="4" max="4" width="23.0333333333333" style="3" customWidth="1"/>
    <col min="5" max="5" width="12.0916666666667" style="3" customWidth="1"/>
    <col min="6" max="6" width="11.2916666666667" style="3" customWidth="1"/>
    <col min="7" max="7" width="9.025" style="5"/>
    <col min="8" max="8" width="10.7666666666667" style="5" customWidth="1"/>
    <col min="9" max="9" width="9.025" style="5"/>
    <col min="10" max="10" width="17.0916666666667" style="5" customWidth="1"/>
  </cols>
  <sheetData>
    <row r="1" ht="54" customHeight="1" spans="1:10">
      <c r="A1" s="6" t="s">
        <v>0</v>
      </c>
      <c r="B1" s="7"/>
      <c r="C1" s="6"/>
      <c r="D1" s="6"/>
      <c r="E1" s="6"/>
      <c r="F1" s="6"/>
      <c r="G1" s="6"/>
      <c r="H1" s="6"/>
      <c r="I1" s="6"/>
      <c r="J1" s="6"/>
    </row>
    <row r="2" s="1" customFormat="1" ht="25.5" spans="1:10">
      <c r="A2" s="8" t="s">
        <v>1</v>
      </c>
      <c r="B2" s="9" t="s">
        <v>2</v>
      </c>
      <c r="C2" s="10" t="s">
        <v>3</v>
      </c>
      <c r="D2" s="10" t="s">
        <v>4</v>
      </c>
      <c r="E2" s="11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</row>
    <row r="3" s="1" customFormat="1" ht="25.5" spans="1:10">
      <c r="A3" s="8">
        <v>1</v>
      </c>
      <c r="B3" s="12" t="s">
        <v>11</v>
      </c>
      <c r="C3" s="12" t="s">
        <v>12</v>
      </c>
      <c r="D3" s="13" t="s">
        <v>13</v>
      </c>
      <c r="E3" s="14">
        <v>82.6</v>
      </c>
      <c r="F3" s="15">
        <v>93</v>
      </c>
      <c r="G3" s="15">
        <f t="shared" ref="G3:G12" si="0">E3*0.4+F3*0.6</f>
        <v>88.84</v>
      </c>
      <c r="H3" s="16">
        <v>1</v>
      </c>
      <c r="I3" s="17" t="s">
        <v>14</v>
      </c>
      <c r="J3" s="10"/>
    </row>
    <row r="4" s="1" customFormat="1" ht="25.5" spans="1:10">
      <c r="A4" s="8">
        <v>2</v>
      </c>
      <c r="B4" s="12" t="s">
        <v>11</v>
      </c>
      <c r="C4" s="12" t="s">
        <v>15</v>
      </c>
      <c r="D4" s="18" t="s">
        <v>16</v>
      </c>
      <c r="E4" s="14">
        <v>83.9</v>
      </c>
      <c r="F4" s="15">
        <v>83.7</v>
      </c>
      <c r="G4" s="15">
        <f t="shared" si="0"/>
        <v>83.78</v>
      </c>
      <c r="H4" s="16">
        <v>2</v>
      </c>
      <c r="I4" s="10" t="s">
        <v>17</v>
      </c>
      <c r="J4" s="10"/>
    </row>
    <row r="5" s="1" customFormat="1" ht="25.5" spans="1:10">
      <c r="A5" s="8">
        <v>3</v>
      </c>
      <c r="B5" s="19" t="s">
        <v>18</v>
      </c>
      <c r="C5" s="12" t="s">
        <v>19</v>
      </c>
      <c r="D5" s="18" t="s">
        <v>20</v>
      </c>
      <c r="E5" s="14" t="s">
        <v>21</v>
      </c>
      <c r="F5" s="15">
        <v>75.6</v>
      </c>
      <c r="G5" s="15">
        <f t="shared" si="0"/>
        <v>78.396</v>
      </c>
      <c r="H5" s="16">
        <v>3</v>
      </c>
      <c r="I5" s="10" t="s">
        <v>17</v>
      </c>
      <c r="J5" s="10"/>
    </row>
    <row r="6" s="1" customFormat="1" ht="25.5" spans="1:10">
      <c r="A6" s="8">
        <v>4</v>
      </c>
      <c r="B6" s="12" t="s">
        <v>11</v>
      </c>
      <c r="C6" s="12" t="s">
        <v>22</v>
      </c>
      <c r="D6" s="18" t="s">
        <v>23</v>
      </c>
      <c r="E6" s="14" t="s">
        <v>24</v>
      </c>
      <c r="F6" s="15">
        <v>76.5</v>
      </c>
      <c r="G6" s="15">
        <f t="shared" si="0"/>
        <v>77.08</v>
      </c>
      <c r="H6" s="16">
        <v>4</v>
      </c>
      <c r="I6" s="10" t="s">
        <v>17</v>
      </c>
      <c r="J6" s="10"/>
    </row>
    <row r="7" s="1" customFormat="1" ht="25.5" spans="1:10">
      <c r="A7" s="8">
        <v>5</v>
      </c>
      <c r="B7" s="19" t="s">
        <v>18</v>
      </c>
      <c r="C7" s="12" t="s">
        <v>25</v>
      </c>
      <c r="D7" s="18" t="s">
        <v>26</v>
      </c>
      <c r="E7" s="14" t="s">
        <v>27</v>
      </c>
      <c r="F7" s="15">
        <v>70.6</v>
      </c>
      <c r="G7" s="15">
        <f t="shared" si="0"/>
        <v>72.22</v>
      </c>
      <c r="H7" s="16">
        <v>5</v>
      </c>
      <c r="I7" s="10" t="s">
        <v>17</v>
      </c>
      <c r="J7" s="10"/>
    </row>
    <row r="8" s="2" customFormat="1" ht="30" customHeight="1" spans="1:10">
      <c r="A8" s="8">
        <v>6</v>
      </c>
      <c r="B8" s="12" t="s">
        <v>28</v>
      </c>
      <c r="C8" s="12" t="s">
        <v>29</v>
      </c>
      <c r="D8" s="18" t="s">
        <v>30</v>
      </c>
      <c r="E8" s="14" t="s">
        <v>31</v>
      </c>
      <c r="F8" s="20">
        <v>93.9</v>
      </c>
      <c r="G8" s="15">
        <f t="shared" si="0"/>
        <v>86.652</v>
      </c>
      <c r="H8" s="16">
        <v>1</v>
      </c>
      <c r="I8" s="17" t="s">
        <v>14</v>
      </c>
      <c r="J8" s="16"/>
    </row>
    <row r="9" s="2" customFormat="1" ht="30" customHeight="1" spans="1:10">
      <c r="A9" s="8">
        <v>7</v>
      </c>
      <c r="B9" s="12" t="s">
        <v>28</v>
      </c>
      <c r="C9" s="12" t="s">
        <v>32</v>
      </c>
      <c r="D9" s="18" t="s">
        <v>33</v>
      </c>
      <c r="E9" s="14" t="s">
        <v>34</v>
      </c>
      <c r="F9" s="20">
        <v>85.2</v>
      </c>
      <c r="G9" s="15">
        <f t="shared" si="0"/>
        <v>80.596</v>
      </c>
      <c r="H9" s="16">
        <v>2</v>
      </c>
      <c r="I9" s="10" t="s">
        <v>17</v>
      </c>
      <c r="J9" s="16"/>
    </row>
    <row r="10" s="2" customFormat="1" ht="30" customHeight="1" spans="1:10">
      <c r="A10" s="8">
        <v>8</v>
      </c>
      <c r="B10" s="12" t="s">
        <v>28</v>
      </c>
      <c r="C10" s="12" t="s">
        <v>35</v>
      </c>
      <c r="D10" s="18" t="s">
        <v>36</v>
      </c>
      <c r="E10" s="14" t="s">
        <v>37</v>
      </c>
      <c r="F10" s="20">
        <v>72.5</v>
      </c>
      <c r="G10" s="15">
        <f t="shared" si="0"/>
        <v>74.56</v>
      </c>
      <c r="H10" s="16">
        <v>3</v>
      </c>
      <c r="I10" s="10" t="s">
        <v>17</v>
      </c>
      <c r="J10" s="16"/>
    </row>
    <row r="11" s="2" customFormat="1" ht="30" customHeight="1" spans="1:10">
      <c r="A11" s="8">
        <v>9</v>
      </c>
      <c r="B11" s="12" t="s">
        <v>28</v>
      </c>
      <c r="C11" s="12" t="s">
        <v>38</v>
      </c>
      <c r="D11" s="18" t="s">
        <v>39</v>
      </c>
      <c r="E11" s="14" t="s">
        <v>40</v>
      </c>
      <c r="F11" s="20">
        <v>73.4</v>
      </c>
      <c r="G11" s="15">
        <f t="shared" si="0"/>
        <v>74.476</v>
      </c>
      <c r="H11" s="16">
        <v>4</v>
      </c>
      <c r="I11" s="10" t="s">
        <v>17</v>
      </c>
      <c r="J11" s="16"/>
    </row>
    <row r="12" s="2" customFormat="1" ht="30" customHeight="1" spans="1:10">
      <c r="A12" s="8">
        <v>10</v>
      </c>
      <c r="B12" s="19" t="s">
        <v>41</v>
      </c>
      <c r="C12" s="12" t="s">
        <v>42</v>
      </c>
      <c r="D12" s="18" t="s">
        <v>43</v>
      </c>
      <c r="E12" s="14" t="s">
        <v>44</v>
      </c>
      <c r="F12" s="20">
        <v>74.3</v>
      </c>
      <c r="G12" s="15">
        <f t="shared" si="0"/>
        <v>73.432</v>
      </c>
      <c r="H12" s="16">
        <v>5</v>
      </c>
      <c r="I12" s="10" t="s">
        <v>17</v>
      </c>
      <c r="J12" s="16"/>
    </row>
    <row r="13" s="2" customFormat="1" ht="30" customHeight="1" spans="1:10">
      <c r="A13" s="8">
        <v>11</v>
      </c>
      <c r="B13" s="12" t="s">
        <v>28</v>
      </c>
      <c r="C13" s="12" t="s">
        <v>45</v>
      </c>
      <c r="D13" s="18" t="s">
        <v>46</v>
      </c>
      <c r="E13" s="14" t="s">
        <v>47</v>
      </c>
      <c r="F13" s="20" t="s">
        <v>48</v>
      </c>
      <c r="G13" s="15" t="s">
        <v>48</v>
      </c>
      <c r="H13" s="21" t="s">
        <v>48</v>
      </c>
      <c r="I13" s="10" t="s">
        <v>17</v>
      </c>
      <c r="J13" s="16" t="s">
        <v>49</v>
      </c>
    </row>
    <row r="14" s="2" customFormat="1" ht="30" customHeight="1" spans="1:10">
      <c r="A14" s="8">
        <v>12</v>
      </c>
      <c r="B14" s="19" t="s">
        <v>50</v>
      </c>
      <c r="C14" s="12" t="s">
        <v>51</v>
      </c>
      <c r="D14" s="18" t="s">
        <v>52</v>
      </c>
      <c r="E14" s="14" t="s">
        <v>53</v>
      </c>
      <c r="F14" s="20">
        <v>90.15</v>
      </c>
      <c r="G14" s="15">
        <f>E14*0.4+F14*0.6</f>
        <v>84.05</v>
      </c>
      <c r="H14" s="22">
        <v>1</v>
      </c>
      <c r="I14" s="17" t="s">
        <v>14</v>
      </c>
      <c r="J14" s="22"/>
    </row>
    <row r="15" s="2" customFormat="1" ht="30" customHeight="1" spans="1:10">
      <c r="A15" s="8">
        <v>13</v>
      </c>
      <c r="B15" s="12" t="s">
        <v>54</v>
      </c>
      <c r="C15" s="12" t="s">
        <v>55</v>
      </c>
      <c r="D15" s="18" t="s">
        <v>56</v>
      </c>
      <c r="E15" s="14" t="s">
        <v>57</v>
      </c>
      <c r="F15" s="20">
        <v>82.55</v>
      </c>
      <c r="G15" s="15">
        <f>E15*0.4+F15*0.6</f>
        <v>80.326</v>
      </c>
      <c r="H15" s="22">
        <v>2</v>
      </c>
      <c r="I15" s="10" t="s">
        <v>17</v>
      </c>
      <c r="J15" s="22"/>
    </row>
    <row r="16" s="2" customFormat="1" ht="30" customHeight="1" spans="1:10">
      <c r="A16" s="8">
        <v>14</v>
      </c>
      <c r="B16" s="12" t="s">
        <v>54</v>
      </c>
      <c r="C16" s="12" t="s">
        <v>58</v>
      </c>
      <c r="D16" s="18" t="s">
        <v>59</v>
      </c>
      <c r="E16" s="14" t="s">
        <v>60</v>
      </c>
      <c r="F16" s="20">
        <v>83.05</v>
      </c>
      <c r="G16" s="15">
        <f>E16*0.4+F16*0.6</f>
        <v>80.102</v>
      </c>
      <c r="H16" s="22">
        <v>3</v>
      </c>
      <c r="I16" s="10" t="s">
        <v>17</v>
      </c>
      <c r="J16" s="22"/>
    </row>
    <row r="17" s="2" customFormat="1" ht="30" customHeight="1" spans="1:10">
      <c r="A17" s="8">
        <v>15</v>
      </c>
      <c r="B17" s="19" t="s">
        <v>61</v>
      </c>
      <c r="C17" s="12" t="s">
        <v>62</v>
      </c>
      <c r="D17" s="18" t="s">
        <v>63</v>
      </c>
      <c r="E17" s="14" t="s">
        <v>64</v>
      </c>
      <c r="F17" s="20">
        <v>81.95</v>
      </c>
      <c r="G17" s="15">
        <f>E17*0.4+F17*0.6</f>
        <v>78.114</v>
      </c>
      <c r="H17" s="22">
        <v>4</v>
      </c>
      <c r="I17" s="10" t="s">
        <v>17</v>
      </c>
      <c r="J17" s="22"/>
    </row>
    <row r="18" s="2" customFormat="1" ht="30" customHeight="1" spans="1:10">
      <c r="A18" s="8">
        <v>16</v>
      </c>
      <c r="B18" s="19" t="s">
        <v>50</v>
      </c>
      <c r="C18" s="12" t="s">
        <v>65</v>
      </c>
      <c r="D18" s="18" t="s">
        <v>66</v>
      </c>
      <c r="E18" s="14" t="s">
        <v>67</v>
      </c>
      <c r="F18" s="20" t="s">
        <v>48</v>
      </c>
      <c r="G18" s="15" t="s">
        <v>48</v>
      </c>
      <c r="H18" s="21" t="s">
        <v>48</v>
      </c>
      <c r="I18" s="10" t="s">
        <v>17</v>
      </c>
      <c r="J18" s="22" t="s">
        <v>49</v>
      </c>
    </row>
    <row r="19" s="2" customFormat="1" ht="30" customHeight="1" spans="1:10">
      <c r="A19" s="8">
        <v>17</v>
      </c>
      <c r="B19" s="12" t="s">
        <v>68</v>
      </c>
      <c r="C19" s="12" t="s">
        <v>69</v>
      </c>
      <c r="D19" s="18" t="s">
        <v>70</v>
      </c>
      <c r="E19" s="14" t="s">
        <v>71</v>
      </c>
      <c r="F19" s="20">
        <v>91.6</v>
      </c>
      <c r="G19" s="15">
        <f t="shared" ref="G19:G28" si="1">E19*0.4+F19*0.6</f>
        <v>85.42</v>
      </c>
      <c r="H19" s="22">
        <v>1</v>
      </c>
      <c r="I19" s="17" t="s">
        <v>14</v>
      </c>
      <c r="J19" s="22"/>
    </row>
    <row r="20" s="2" customFormat="1" ht="30" customHeight="1" spans="1:10">
      <c r="A20" s="8">
        <v>18</v>
      </c>
      <c r="B20" s="12" t="s">
        <v>68</v>
      </c>
      <c r="C20" s="12" t="s">
        <v>72</v>
      </c>
      <c r="D20" s="18" t="s">
        <v>73</v>
      </c>
      <c r="E20" s="14" t="s">
        <v>74</v>
      </c>
      <c r="F20" s="20">
        <v>87.5</v>
      </c>
      <c r="G20" s="15">
        <f t="shared" si="1"/>
        <v>83.116</v>
      </c>
      <c r="H20" s="22">
        <v>2</v>
      </c>
      <c r="I20" s="10" t="s">
        <v>17</v>
      </c>
      <c r="J20" s="22"/>
    </row>
    <row r="21" s="2" customFormat="1" ht="30" customHeight="1" spans="1:10">
      <c r="A21" s="8">
        <v>19</v>
      </c>
      <c r="B21" s="12" t="s">
        <v>68</v>
      </c>
      <c r="C21" s="12" t="s">
        <v>75</v>
      </c>
      <c r="D21" s="18" t="s">
        <v>76</v>
      </c>
      <c r="E21" s="14" t="s">
        <v>77</v>
      </c>
      <c r="F21" s="20">
        <v>85</v>
      </c>
      <c r="G21" s="15">
        <f t="shared" si="1"/>
        <v>80.888</v>
      </c>
      <c r="H21" s="22">
        <v>3</v>
      </c>
      <c r="I21" s="10" t="s">
        <v>17</v>
      </c>
      <c r="J21" s="22"/>
    </row>
    <row r="22" s="2" customFormat="1" ht="30" customHeight="1" spans="1:10">
      <c r="A22" s="8">
        <v>20</v>
      </c>
      <c r="B22" s="12" t="s">
        <v>68</v>
      </c>
      <c r="C22" s="12" t="s">
        <v>78</v>
      </c>
      <c r="D22" s="18" t="s">
        <v>79</v>
      </c>
      <c r="E22" s="14" t="s">
        <v>80</v>
      </c>
      <c r="F22" s="20">
        <v>81.4</v>
      </c>
      <c r="G22" s="15">
        <f t="shared" si="1"/>
        <v>78.376</v>
      </c>
      <c r="H22" s="22">
        <v>4</v>
      </c>
      <c r="I22" s="10" t="s">
        <v>17</v>
      </c>
      <c r="J22" s="22"/>
    </row>
    <row r="23" s="2" customFormat="1" ht="30" customHeight="1" spans="1:10">
      <c r="A23" s="8">
        <v>21</v>
      </c>
      <c r="B23" s="12" t="s">
        <v>68</v>
      </c>
      <c r="C23" s="12" t="s">
        <v>81</v>
      </c>
      <c r="D23" s="18" t="s">
        <v>82</v>
      </c>
      <c r="E23" s="14" t="s">
        <v>83</v>
      </c>
      <c r="F23" s="20">
        <v>75.3</v>
      </c>
      <c r="G23" s="15">
        <f t="shared" si="1"/>
        <v>78.348</v>
      </c>
      <c r="H23" s="22">
        <v>5</v>
      </c>
      <c r="I23" s="10" t="s">
        <v>17</v>
      </c>
      <c r="J23" s="22"/>
    </row>
    <row r="24" s="2" customFormat="1" ht="30" customHeight="1" spans="1:10">
      <c r="A24" s="8">
        <v>22</v>
      </c>
      <c r="B24" s="12" t="s">
        <v>84</v>
      </c>
      <c r="C24" s="12" t="s">
        <v>85</v>
      </c>
      <c r="D24" s="18" t="s">
        <v>86</v>
      </c>
      <c r="E24" s="14" t="s">
        <v>87</v>
      </c>
      <c r="F24" s="20">
        <v>90.3</v>
      </c>
      <c r="G24" s="15">
        <f t="shared" si="1"/>
        <v>87.484</v>
      </c>
      <c r="H24" s="22">
        <v>1</v>
      </c>
      <c r="I24" s="17" t="s">
        <v>14</v>
      </c>
      <c r="J24" s="22"/>
    </row>
    <row r="25" s="2" customFormat="1" ht="30" customHeight="1" spans="1:10">
      <c r="A25" s="8">
        <v>23</v>
      </c>
      <c r="B25" s="12" t="s">
        <v>84</v>
      </c>
      <c r="C25" s="12" t="s">
        <v>88</v>
      </c>
      <c r="D25" s="18" t="s">
        <v>89</v>
      </c>
      <c r="E25" s="14" t="s">
        <v>90</v>
      </c>
      <c r="F25" s="20">
        <v>85.65</v>
      </c>
      <c r="G25" s="15">
        <f t="shared" si="1"/>
        <v>83.846</v>
      </c>
      <c r="H25" s="22">
        <v>2</v>
      </c>
      <c r="I25" s="10" t="s">
        <v>17</v>
      </c>
      <c r="J25" s="22"/>
    </row>
    <row r="26" s="2" customFormat="1" ht="30" customHeight="1" spans="1:10">
      <c r="A26" s="8">
        <v>24</v>
      </c>
      <c r="B26" s="12" t="s">
        <v>84</v>
      </c>
      <c r="C26" s="12" t="s">
        <v>91</v>
      </c>
      <c r="D26" s="18" t="s">
        <v>92</v>
      </c>
      <c r="E26" s="14" t="s">
        <v>93</v>
      </c>
      <c r="F26" s="20">
        <v>83.65</v>
      </c>
      <c r="G26" s="15">
        <f t="shared" si="1"/>
        <v>82.478</v>
      </c>
      <c r="H26" s="22">
        <v>3</v>
      </c>
      <c r="I26" s="10" t="s">
        <v>17</v>
      </c>
      <c r="J26" s="22"/>
    </row>
    <row r="27" s="2" customFormat="1" ht="30" customHeight="1" spans="1:10">
      <c r="A27" s="8">
        <v>25</v>
      </c>
      <c r="B27" s="12" t="s">
        <v>84</v>
      </c>
      <c r="C27" s="12" t="s">
        <v>94</v>
      </c>
      <c r="D27" s="18" t="s">
        <v>95</v>
      </c>
      <c r="E27" s="14" t="s">
        <v>96</v>
      </c>
      <c r="F27" s="20">
        <v>80.8</v>
      </c>
      <c r="G27" s="15">
        <f t="shared" si="1"/>
        <v>79.4</v>
      </c>
      <c r="H27" s="22">
        <v>4</v>
      </c>
      <c r="I27" s="10" t="s">
        <v>17</v>
      </c>
      <c r="J27" s="22"/>
    </row>
    <row r="28" s="2" customFormat="1" ht="30" customHeight="1" spans="1:10">
      <c r="A28" s="8">
        <v>26</v>
      </c>
      <c r="B28" s="12" t="s">
        <v>84</v>
      </c>
      <c r="C28" s="12" t="s">
        <v>97</v>
      </c>
      <c r="D28" s="18" t="s">
        <v>98</v>
      </c>
      <c r="E28" s="14" t="s">
        <v>99</v>
      </c>
      <c r="F28" s="20">
        <v>81.85</v>
      </c>
      <c r="G28" s="15">
        <f t="shared" si="1"/>
        <v>79.026</v>
      </c>
      <c r="H28" s="22">
        <v>5</v>
      </c>
      <c r="I28" s="10" t="s">
        <v>17</v>
      </c>
      <c r="J28" s="22"/>
    </row>
    <row r="29" s="2" customFormat="1" ht="30" customHeight="1" spans="1:10">
      <c r="A29" s="8">
        <v>27</v>
      </c>
      <c r="B29" s="12" t="s">
        <v>84</v>
      </c>
      <c r="C29" s="12" t="s">
        <v>100</v>
      </c>
      <c r="D29" s="18" t="s">
        <v>101</v>
      </c>
      <c r="E29" s="14" t="s">
        <v>102</v>
      </c>
      <c r="F29" s="20" t="s">
        <v>48</v>
      </c>
      <c r="G29" s="21" t="s">
        <v>48</v>
      </c>
      <c r="H29" s="21" t="s">
        <v>48</v>
      </c>
      <c r="I29" s="10" t="s">
        <v>17</v>
      </c>
      <c r="J29" s="22" t="s">
        <v>49</v>
      </c>
    </row>
    <row r="30" s="2" customFormat="1" ht="30" customHeight="1" spans="1:10">
      <c r="A30" s="8">
        <v>28</v>
      </c>
      <c r="B30" s="12" t="s">
        <v>103</v>
      </c>
      <c r="C30" s="12" t="s">
        <v>104</v>
      </c>
      <c r="D30" s="18" t="s">
        <v>105</v>
      </c>
      <c r="E30" s="14" t="s">
        <v>106</v>
      </c>
      <c r="F30" s="20">
        <v>93.7</v>
      </c>
      <c r="G30" s="15">
        <f>E30*0.4+F30*0.6</f>
        <v>89.016</v>
      </c>
      <c r="H30" s="22">
        <v>1</v>
      </c>
      <c r="I30" s="17" t="s">
        <v>14</v>
      </c>
      <c r="J30" s="22"/>
    </row>
    <row r="31" s="2" customFormat="1" ht="30" customHeight="1" spans="1:10">
      <c r="A31" s="8">
        <v>29</v>
      </c>
      <c r="B31" s="19" t="s">
        <v>107</v>
      </c>
      <c r="C31" s="12" t="s">
        <v>108</v>
      </c>
      <c r="D31" s="18" t="s">
        <v>109</v>
      </c>
      <c r="E31" s="14" t="s">
        <v>110</v>
      </c>
      <c r="F31" s="20" t="s">
        <v>111</v>
      </c>
      <c r="G31" s="15">
        <f>E31*0.4+F31*0.6</f>
        <v>84.72</v>
      </c>
      <c r="H31" s="22">
        <v>2</v>
      </c>
      <c r="I31" s="10" t="s">
        <v>17</v>
      </c>
      <c r="J31" s="22"/>
    </row>
    <row r="32" s="2" customFormat="1" ht="30" customHeight="1" spans="1:10">
      <c r="A32" s="8">
        <v>30</v>
      </c>
      <c r="B32" s="12" t="s">
        <v>103</v>
      </c>
      <c r="C32" s="12" t="s">
        <v>112</v>
      </c>
      <c r="D32" s="18" t="s">
        <v>113</v>
      </c>
      <c r="E32" s="14" t="s">
        <v>114</v>
      </c>
      <c r="F32" s="20">
        <v>85.2</v>
      </c>
      <c r="G32" s="15">
        <f>E32*0.4+F32*0.6</f>
        <v>82.752</v>
      </c>
      <c r="H32" s="22">
        <v>3</v>
      </c>
      <c r="I32" s="10" t="s">
        <v>17</v>
      </c>
      <c r="J32" s="22"/>
    </row>
    <row r="33" s="2" customFormat="1" ht="30" customHeight="1" spans="1:10">
      <c r="A33" s="8">
        <v>31</v>
      </c>
      <c r="B33" s="12" t="s">
        <v>103</v>
      </c>
      <c r="C33" s="12" t="s">
        <v>115</v>
      </c>
      <c r="D33" s="18" t="s">
        <v>116</v>
      </c>
      <c r="E33" s="14" t="s">
        <v>117</v>
      </c>
      <c r="F33" s="20">
        <v>73</v>
      </c>
      <c r="G33" s="15">
        <f>E33*0.4+F33*0.6</f>
        <v>72.86</v>
      </c>
      <c r="H33" s="22">
        <v>4</v>
      </c>
      <c r="I33" s="10" t="s">
        <v>17</v>
      </c>
      <c r="J33" s="22"/>
    </row>
    <row r="34" s="2" customFormat="1" ht="30" customHeight="1" spans="1:10">
      <c r="A34" s="8">
        <v>32</v>
      </c>
      <c r="B34" s="12" t="s">
        <v>103</v>
      </c>
      <c r="C34" s="12" t="s">
        <v>118</v>
      </c>
      <c r="D34" s="18" t="s">
        <v>119</v>
      </c>
      <c r="E34" s="14" t="s">
        <v>120</v>
      </c>
      <c r="F34" s="20" t="s">
        <v>48</v>
      </c>
      <c r="G34" s="21" t="s">
        <v>48</v>
      </c>
      <c r="H34" s="21" t="s">
        <v>48</v>
      </c>
      <c r="I34" s="10" t="s">
        <v>17</v>
      </c>
      <c r="J34" s="22" t="s">
        <v>49</v>
      </c>
    </row>
    <row r="35" s="2" customFormat="1" ht="30" customHeight="1" spans="1:10">
      <c r="A35" s="8">
        <v>33</v>
      </c>
      <c r="B35" s="12" t="s">
        <v>121</v>
      </c>
      <c r="C35" s="12" t="s">
        <v>122</v>
      </c>
      <c r="D35" s="18" t="s">
        <v>123</v>
      </c>
      <c r="E35" s="14" t="s">
        <v>124</v>
      </c>
      <c r="F35" s="20">
        <v>91.2</v>
      </c>
      <c r="G35" s="15">
        <f>E35*0.4+F35*0.6</f>
        <v>86.128</v>
      </c>
      <c r="H35" s="22">
        <v>1</v>
      </c>
      <c r="I35" s="17" t="s">
        <v>14</v>
      </c>
      <c r="J35" s="22"/>
    </row>
    <row r="36" s="2" customFormat="1" ht="30" customHeight="1" spans="1:10">
      <c r="A36" s="8">
        <v>34</v>
      </c>
      <c r="B36" s="12" t="s">
        <v>121</v>
      </c>
      <c r="C36" s="12" t="s">
        <v>125</v>
      </c>
      <c r="D36" s="18" t="s">
        <v>126</v>
      </c>
      <c r="E36" s="14" t="s">
        <v>127</v>
      </c>
      <c r="F36" s="20">
        <v>86.2</v>
      </c>
      <c r="G36" s="15">
        <f>E36*0.4+F36*0.6</f>
        <v>82.804</v>
      </c>
      <c r="H36" s="22">
        <v>2</v>
      </c>
      <c r="I36" s="10" t="s">
        <v>17</v>
      </c>
      <c r="J36" s="22"/>
    </row>
    <row r="37" s="2" customFormat="1" ht="30" customHeight="1" spans="1:10">
      <c r="A37" s="8">
        <v>35</v>
      </c>
      <c r="B37" s="12" t="s">
        <v>121</v>
      </c>
      <c r="C37" s="12" t="s">
        <v>128</v>
      </c>
      <c r="D37" s="18" t="s">
        <v>129</v>
      </c>
      <c r="E37" s="14" t="s">
        <v>130</v>
      </c>
      <c r="F37" s="20">
        <v>82.1</v>
      </c>
      <c r="G37" s="15">
        <f>E37*0.4+F37*0.6</f>
        <v>82.336</v>
      </c>
      <c r="H37" s="22">
        <v>3</v>
      </c>
      <c r="I37" s="10" t="s">
        <v>17</v>
      </c>
      <c r="J37" s="22"/>
    </row>
    <row r="38" s="2" customFormat="1" ht="30" customHeight="1" spans="1:10">
      <c r="A38" s="8">
        <v>36</v>
      </c>
      <c r="B38" s="19" t="s">
        <v>131</v>
      </c>
      <c r="C38" s="12" t="s">
        <v>132</v>
      </c>
      <c r="D38" s="18" t="s">
        <v>133</v>
      </c>
      <c r="E38" s="14" t="s">
        <v>134</v>
      </c>
      <c r="F38" s="20">
        <v>82.5</v>
      </c>
      <c r="G38" s="15">
        <f>E38*0.4+F38*0.6</f>
        <v>80.568</v>
      </c>
      <c r="H38" s="22">
        <v>4</v>
      </c>
      <c r="I38" s="10" t="s">
        <v>17</v>
      </c>
      <c r="J38" s="22"/>
    </row>
    <row r="39" s="2" customFormat="1" ht="30" customHeight="1" spans="1:10">
      <c r="A39" s="8">
        <v>37</v>
      </c>
      <c r="B39" s="12" t="s">
        <v>121</v>
      </c>
      <c r="C39" s="12" t="s">
        <v>135</v>
      </c>
      <c r="D39" s="18" t="s">
        <v>136</v>
      </c>
      <c r="E39" s="14" t="s">
        <v>137</v>
      </c>
      <c r="F39" s="20" t="s">
        <v>48</v>
      </c>
      <c r="G39" s="21" t="s">
        <v>48</v>
      </c>
      <c r="H39" s="21" t="s">
        <v>48</v>
      </c>
      <c r="I39" s="10" t="s">
        <v>17</v>
      </c>
      <c r="J39" s="22" t="s">
        <v>49</v>
      </c>
    </row>
    <row r="40" s="2" customFormat="1" ht="30" customHeight="1" spans="1:10">
      <c r="A40" s="8">
        <v>38</v>
      </c>
      <c r="B40" s="12" t="s">
        <v>138</v>
      </c>
      <c r="C40" s="12" t="s">
        <v>139</v>
      </c>
      <c r="D40" s="18" t="s">
        <v>140</v>
      </c>
      <c r="E40" s="14" t="s">
        <v>141</v>
      </c>
      <c r="F40" s="20">
        <v>92.2</v>
      </c>
      <c r="G40" s="15">
        <f>E40*0.4+F40*0.6</f>
        <v>85.156</v>
      </c>
      <c r="H40" s="22">
        <v>1</v>
      </c>
      <c r="I40" s="17" t="s">
        <v>14</v>
      </c>
      <c r="J40" s="22"/>
    </row>
    <row r="41" s="2" customFormat="1" ht="30" customHeight="1" spans="1:10">
      <c r="A41" s="8">
        <v>39</v>
      </c>
      <c r="B41" s="12" t="s">
        <v>138</v>
      </c>
      <c r="C41" s="12" t="s">
        <v>142</v>
      </c>
      <c r="D41" s="18" t="s">
        <v>143</v>
      </c>
      <c r="E41" s="14" t="s">
        <v>144</v>
      </c>
      <c r="F41" s="20">
        <v>86.9</v>
      </c>
      <c r="G41" s="15">
        <f>E41*0.4+F41*0.6</f>
        <v>82.192</v>
      </c>
      <c r="H41" s="22">
        <v>2</v>
      </c>
      <c r="I41" s="17" t="s">
        <v>14</v>
      </c>
      <c r="J41" s="22"/>
    </row>
    <row r="42" s="2" customFormat="1" ht="30" customHeight="1" spans="1:10">
      <c r="A42" s="8">
        <v>40</v>
      </c>
      <c r="B42" s="12" t="s">
        <v>138</v>
      </c>
      <c r="C42" s="12" t="s">
        <v>145</v>
      </c>
      <c r="D42" s="18" t="s">
        <v>146</v>
      </c>
      <c r="E42" s="14" t="s">
        <v>147</v>
      </c>
      <c r="F42" s="20">
        <v>84.1</v>
      </c>
      <c r="G42" s="15">
        <f>E42*0.4+F42*0.6</f>
        <v>77.36</v>
      </c>
      <c r="H42" s="22">
        <v>3</v>
      </c>
      <c r="I42" s="17" t="s">
        <v>14</v>
      </c>
      <c r="J42" s="22"/>
    </row>
    <row r="43" s="2" customFormat="1" ht="30" customHeight="1" spans="1:10">
      <c r="A43" s="8">
        <v>41</v>
      </c>
      <c r="B43" s="12" t="s">
        <v>138</v>
      </c>
      <c r="C43" s="12" t="s">
        <v>148</v>
      </c>
      <c r="D43" s="18" t="s">
        <v>149</v>
      </c>
      <c r="E43" s="14" t="s">
        <v>150</v>
      </c>
      <c r="F43" s="20">
        <v>77.8</v>
      </c>
      <c r="G43" s="15">
        <f>E43*0.4+F43*0.6</f>
        <v>71.272</v>
      </c>
      <c r="H43" s="22">
        <v>4</v>
      </c>
      <c r="I43" s="10" t="s">
        <v>17</v>
      </c>
      <c r="J43" s="22"/>
    </row>
    <row r="44" s="2" customFormat="1" ht="30" customHeight="1" spans="1:10">
      <c r="A44" s="8">
        <v>42</v>
      </c>
      <c r="B44" s="12" t="s">
        <v>138</v>
      </c>
      <c r="C44" s="12" t="s">
        <v>151</v>
      </c>
      <c r="D44" s="18" t="s">
        <v>152</v>
      </c>
      <c r="E44" s="14" t="s">
        <v>153</v>
      </c>
      <c r="F44" s="20">
        <v>73.3</v>
      </c>
      <c r="G44" s="15">
        <f>E44*0.4+F44*0.6</f>
        <v>70.08</v>
      </c>
      <c r="H44" s="22">
        <v>5</v>
      </c>
      <c r="I44" s="10" t="s">
        <v>17</v>
      </c>
      <c r="J44" s="22"/>
    </row>
    <row r="45" s="2" customFormat="1" ht="30" customHeight="1" spans="1:10">
      <c r="A45" s="8">
        <v>43</v>
      </c>
      <c r="B45" s="12" t="s">
        <v>138</v>
      </c>
      <c r="C45" s="12" t="s">
        <v>154</v>
      </c>
      <c r="D45" s="18" t="s">
        <v>155</v>
      </c>
      <c r="E45" s="14" t="s">
        <v>156</v>
      </c>
      <c r="F45" s="20" t="s">
        <v>48</v>
      </c>
      <c r="G45" s="21" t="s">
        <v>48</v>
      </c>
      <c r="H45" s="21" t="s">
        <v>48</v>
      </c>
      <c r="I45" s="10" t="s">
        <v>17</v>
      </c>
      <c r="J45" s="22" t="s">
        <v>49</v>
      </c>
    </row>
    <row r="46" s="2" customFormat="1" ht="30" customHeight="1" spans="1:10">
      <c r="A46" s="8">
        <v>44</v>
      </c>
      <c r="B46" s="12" t="s">
        <v>138</v>
      </c>
      <c r="C46" s="12" t="s">
        <v>157</v>
      </c>
      <c r="D46" s="18" t="s">
        <v>158</v>
      </c>
      <c r="E46" s="14" t="s">
        <v>159</v>
      </c>
      <c r="F46" s="20" t="s">
        <v>48</v>
      </c>
      <c r="G46" s="21" t="s">
        <v>48</v>
      </c>
      <c r="H46" s="21" t="s">
        <v>48</v>
      </c>
      <c r="I46" s="10" t="s">
        <v>17</v>
      </c>
      <c r="J46" s="22" t="s">
        <v>49</v>
      </c>
    </row>
    <row r="47" s="2" customFormat="1" ht="30" customHeight="1" spans="1:10">
      <c r="A47" s="8">
        <v>45</v>
      </c>
      <c r="B47" s="12" t="s">
        <v>138</v>
      </c>
      <c r="C47" s="12" t="s">
        <v>160</v>
      </c>
      <c r="D47" s="18" t="s">
        <v>161</v>
      </c>
      <c r="E47" s="14" t="s">
        <v>162</v>
      </c>
      <c r="F47" s="20" t="s">
        <v>48</v>
      </c>
      <c r="G47" s="21" t="s">
        <v>48</v>
      </c>
      <c r="H47" s="21" t="s">
        <v>48</v>
      </c>
      <c r="I47" s="10" t="s">
        <v>17</v>
      </c>
      <c r="J47" s="22" t="s">
        <v>49</v>
      </c>
    </row>
    <row r="48" s="2" customFormat="1" ht="30" customHeight="1" spans="1:10">
      <c r="A48" s="8">
        <v>46</v>
      </c>
      <c r="B48" s="12" t="s">
        <v>138</v>
      </c>
      <c r="C48" s="12" t="s">
        <v>163</v>
      </c>
      <c r="D48" s="18" t="s">
        <v>164</v>
      </c>
      <c r="E48" s="14" t="s">
        <v>165</v>
      </c>
      <c r="F48" s="20" t="s">
        <v>48</v>
      </c>
      <c r="G48" s="21" t="s">
        <v>48</v>
      </c>
      <c r="H48" s="21" t="s">
        <v>48</v>
      </c>
      <c r="I48" s="10" t="s">
        <v>17</v>
      </c>
      <c r="J48" s="22" t="s">
        <v>49</v>
      </c>
    </row>
    <row r="49" s="2" customFormat="1" ht="30" customHeight="1" spans="1:10">
      <c r="A49" s="8">
        <v>47</v>
      </c>
      <c r="B49" s="12" t="s">
        <v>166</v>
      </c>
      <c r="C49" s="12" t="s">
        <v>167</v>
      </c>
      <c r="D49" s="18" t="s">
        <v>168</v>
      </c>
      <c r="E49" s="14" t="s">
        <v>169</v>
      </c>
      <c r="F49" s="20">
        <v>91.5</v>
      </c>
      <c r="G49" s="15">
        <f>E49*0.4+F49*0.6</f>
        <v>85.84</v>
      </c>
      <c r="H49" s="22">
        <v>1</v>
      </c>
      <c r="I49" s="17" t="s">
        <v>14</v>
      </c>
      <c r="J49" s="22"/>
    </row>
    <row r="50" s="2" customFormat="1" ht="30" customHeight="1" spans="1:10">
      <c r="A50" s="8">
        <v>48</v>
      </c>
      <c r="B50" s="12" t="s">
        <v>166</v>
      </c>
      <c r="C50" s="12" t="s">
        <v>170</v>
      </c>
      <c r="D50" s="18" t="s">
        <v>171</v>
      </c>
      <c r="E50" s="14" t="s">
        <v>172</v>
      </c>
      <c r="F50" s="20">
        <v>84.1</v>
      </c>
      <c r="G50" s="15">
        <f>E50*0.4+F50*0.6</f>
        <v>80.52</v>
      </c>
      <c r="H50" s="22">
        <v>2</v>
      </c>
      <c r="I50" s="10" t="s">
        <v>17</v>
      </c>
      <c r="J50" s="22"/>
    </row>
    <row r="51" s="2" customFormat="1" ht="30" customHeight="1" spans="1:10">
      <c r="A51" s="8">
        <v>49</v>
      </c>
      <c r="B51" s="12" t="s">
        <v>166</v>
      </c>
      <c r="C51" s="12" t="s">
        <v>173</v>
      </c>
      <c r="D51" s="18" t="s">
        <v>174</v>
      </c>
      <c r="E51" s="14" t="s">
        <v>175</v>
      </c>
      <c r="F51" s="20">
        <v>82.1</v>
      </c>
      <c r="G51" s="15">
        <f>E51*0.4+F51*0.6</f>
        <v>77.452</v>
      </c>
      <c r="H51" s="22">
        <v>3</v>
      </c>
      <c r="I51" s="10" t="s">
        <v>17</v>
      </c>
      <c r="J51" s="22"/>
    </row>
    <row r="52" s="2" customFormat="1" ht="30" customHeight="1" spans="1:10">
      <c r="A52" s="8">
        <v>50</v>
      </c>
      <c r="B52" s="12" t="s">
        <v>166</v>
      </c>
      <c r="C52" s="12" t="s">
        <v>176</v>
      </c>
      <c r="D52" s="18" t="s">
        <v>177</v>
      </c>
      <c r="E52" s="14" t="s">
        <v>178</v>
      </c>
      <c r="F52" s="20">
        <v>77.7</v>
      </c>
      <c r="G52" s="15">
        <f>E52*0.4+F52*0.6</f>
        <v>74.864</v>
      </c>
      <c r="H52" s="22">
        <v>4</v>
      </c>
      <c r="I52" s="10" t="s">
        <v>17</v>
      </c>
      <c r="J52" s="22"/>
    </row>
    <row r="53" s="2" customFormat="1" ht="30" customHeight="1" spans="1:10">
      <c r="A53" s="8">
        <v>51</v>
      </c>
      <c r="B53" s="12" t="s">
        <v>166</v>
      </c>
      <c r="C53" s="12" t="s">
        <v>179</v>
      </c>
      <c r="D53" s="18" t="s">
        <v>180</v>
      </c>
      <c r="E53" s="14" t="s">
        <v>181</v>
      </c>
      <c r="F53" s="20" t="s">
        <v>48</v>
      </c>
      <c r="G53" s="21" t="s">
        <v>48</v>
      </c>
      <c r="H53" s="21" t="s">
        <v>48</v>
      </c>
      <c r="I53" s="10" t="s">
        <v>17</v>
      </c>
      <c r="J53" s="22" t="s">
        <v>49</v>
      </c>
    </row>
    <row r="54" s="2" customFormat="1" ht="30" customHeight="1" spans="1:10">
      <c r="A54" s="8">
        <v>52</v>
      </c>
      <c r="B54" s="12" t="s">
        <v>166</v>
      </c>
      <c r="C54" s="12" t="s">
        <v>182</v>
      </c>
      <c r="D54" s="18" t="s">
        <v>183</v>
      </c>
      <c r="E54" s="14" t="s">
        <v>184</v>
      </c>
      <c r="F54" s="20" t="s">
        <v>48</v>
      </c>
      <c r="G54" s="21" t="s">
        <v>48</v>
      </c>
      <c r="H54" s="21" t="s">
        <v>48</v>
      </c>
      <c r="I54" s="10" t="s">
        <v>17</v>
      </c>
      <c r="J54" s="22" t="s">
        <v>49</v>
      </c>
    </row>
    <row r="55" s="2" customFormat="1" ht="30" customHeight="1" spans="1:10">
      <c r="A55" s="8">
        <v>53</v>
      </c>
      <c r="B55" s="12" t="s">
        <v>166</v>
      </c>
      <c r="C55" s="12" t="s">
        <v>185</v>
      </c>
      <c r="D55" s="18" t="s">
        <v>186</v>
      </c>
      <c r="E55" s="14" t="s">
        <v>187</v>
      </c>
      <c r="F55" s="20" t="s">
        <v>48</v>
      </c>
      <c r="G55" s="21" t="s">
        <v>48</v>
      </c>
      <c r="H55" s="21" t="s">
        <v>48</v>
      </c>
      <c r="I55" s="10" t="s">
        <v>17</v>
      </c>
      <c r="J55" s="22" t="s">
        <v>49</v>
      </c>
    </row>
    <row r="56" s="2" customFormat="1" ht="30" customHeight="1" spans="1:10">
      <c r="A56" s="8">
        <v>54</v>
      </c>
      <c r="B56" s="12" t="s">
        <v>188</v>
      </c>
      <c r="C56" s="12" t="s">
        <v>189</v>
      </c>
      <c r="D56" s="18" t="s">
        <v>190</v>
      </c>
      <c r="E56" s="14" t="s">
        <v>191</v>
      </c>
      <c r="F56" s="20">
        <v>90.4</v>
      </c>
      <c r="G56" s="15">
        <f t="shared" ref="G56:G62" si="2">E56*0.4+F56*0.6</f>
        <v>84.72</v>
      </c>
      <c r="H56" s="22">
        <v>1</v>
      </c>
      <c r="I56" s="17" t="s">
        <v>14</v>
      </c>
      <c r="J56" s="22"/>
    </row>
    <row r="57" s="2" customFormat="1" ht="30" customHeight="1" spans="1:10">
      <c r="A57" s="8">
        <v>55</v>
      </c>
      <c r="B57" s="12" t="s">
        <v>188</v>
      </c>
      <c r="C57" s="12" t="s">
        <v>192</v>
      </c>
      <c r="D57" s="18" t="s">
        <v>193</v>
      </c>
      <c r="E57" s="14" t="s">
        <v>194</v>
      </c>
      <c r="F57" s="20">
        <v>92</v>
      </c>
      <c r="G57" s="15">
        <f t="shared" si="2"/>
        <v>83.076</v>
      </c>
      <c r="H57" s="22">
        <v>2</v>
      </c>
      <c r="I57" s="17" t="s">
        <v>14</v>
      </c>
      <c r="J57" s="22"/>
    </row>
    <row r="58" s="2" customFormat="1" ht="30" customHeight="1" spans="1:10">
      <c r="A58" s="8">
        <v>56</v>
      </c>
      <c r="B58" s="12" t="s">
        <v>188</v>
      </c>
      <c r="C58" s="12" t="s">
        <v>195</v>
      </c>
      <c r="D58" s="18" t="s">
        <v>196</v>
      </c>
      <c r="E58" s="14" t="s">
        <v>197</v>
      </c>
      <c r="F58" s="20">
        <v>77.4</v>
      </c>
      <c r="G58" s="15">
        <f t="shared" si="2"/>
        <v>74.756</v>
      </c>
      <c r="H58" s="22">
        <v>3</v>
      </c>
      <c r="I58" s="10" t="s">
        <v>17</v>
      </c>
      <c r="J58" s="22"/>
    </row>
    <row r="59" s="2" customFormat="1" ht="30" customHeight="1" spans="1:10">
      <c r="A59" s="8">
        <v>57</v>
      </c>
      <c r="B59" s="12" t="s">
        <v>188</v>
      </c>
      <c r="C59" s="12" t="s">
        <v>198</v>
      </c>
      <c r="D59" s="18" t="s">
        <v>199</v>
      </c>
      <c r="E59" s="14" t="s">
        <v>200</v>
      </c>
      <c r="F59" s="20">
        <v>79.8</v>
      </c>
      <c r="G59" s="15">
        <f t="shared" si="2"/>
        <v>74.484</v>
      </c>
      <c r="H59" s="22">
        <v>4</v>
      </c>
      <c r="I59" s="10" t="s">
        <v>17</v>
      </c>
      <c r="J59" s="22"/>
    </row>
    <row r="60" s="2" customFormat="1" ht="30" customHeight="1" spans="1:10">
      <c r="A60" s="8">
        <v>58</v>
      </c>
      <c r="B60" s="12" t="s">
        <v>188</v>
      </c>
      <c r="C60" s="12" t="s">
        <v>201</v>
      </c>
      <c r="D60" s="18" t="s">
        <v>202</v>
      </c>
      <c r="E60" s="14" t="s">
        <v>203</v>
      </c>
      <c r="F60" s="20">
        <v>75.5</v>
      </c>
      <c r="G60" s="15">
        <f t="shared" si="2"/>
        <v>73.952</v>
      </c>
      <c r="H60" s="22">
        <v>5</v>
      </c>
      <c r="I60" s="10" t="s">
        <v>17</v>
      </c>
      <c r="J60" s="22"/>
    </row>
    <row r="61" s="2" customFormat="1" ht="30" customHeight="1" spans="1:10">
      <c r="A61" s="8">
        <v>59</v>
      </c>
      <c r="B61" s="12" t="s">
        <v>188</v>
      </c>
      <c r="C61" s="12" t="s">
        <v>204</v>
      </c>
      <c r="D61" s="18" t="s">
        <v>205</v>
      </c>
      <c r="E61" s="14" t="s">
        <v>206</v>
      </c>
      <c r="F61" s="20">
        <v>74.2</v>
      </c>
      <c r="G61" s="15">
        <f t="shared" si="2"/>
        <v>73.248</v>
      </c>
      <c r="H61" s="22">
        <v>6</v>
      </c>
      <c r="I61" s="10" t="s">
        <v>17</v>
      </c>
      <c r="J61" s="22"/>
    </row>
    <row r="62" s="2" customFormat="1" ht="30" customHeight="1" spans="1:10">
      <c r="A62" s="8">
        <v>60</v>
      </c>
      <c r="B62" s="12" t="s">
        <v>188</v>
      </c>
      <c r="C62" s="12" t="s">
        <v>207</v>
      </c>
      <c r="D62" s="18" t="s">
        <v>208</v>
      </c>
      <c r="E62" s="14" t="s">
        <v>209</v>
      </c>
      <c r="F62" s="20">
        <v>71.2</v>
      </c>
      <c r="G62" s="15">
        <f t="shared" si="2"/>
        <v>69.2</v>
      </c>
      <c r="H62" s="22">
        <v>7</v>
      </c>
      <c r="I62" s="10" t="s">
        <v>17</v>
      </c>
      <c r="J62" s="22"/>
    </row>
    <row r="63" s="2" customFormat="1" ht="30" customHeight="1" spans="1:10">
      <c r="A63" s="8">
        <v>61</v>
      </c>
      <c r="B63" s="12" t="s">
        <v>188</v>
      </c>
      <c r="C63" s="12" t="s">
        <v>210</v>
      </c>
      <c r="D63" s="18" t="s">
        <v>211</v>
      </c>
      <c r="E63" s="14" t="s">
        <v>212</v>
      </c>
      <c r="F63" s="20" t="s">
        <v>48</v>
      </c>
      <c r="G63" s="21" t="s">
        <v>48</v>
      </c>
      <c r="H63" s="21" t="s">
        <v>48</v>
      </c>
      <c r="I63" s="10" t="s">
        <v>17</v>
      </c>
      <c r="J63" s="22" t="s">
        <v>49</v>
      </c>
    </row>
    <row r="64" s="2" customFormat="1" ht="30" customHeight="1" spans="1:10">
      <c r="A64" s="8">
        <v>62</v>
      </c>
      <c r="B64" s="12" t="s">
        <v>213</v>
      </c>
      <c r="C64" s="12" t="s">
        <v>214</v>
      </c>
      <c r="D64" s="18" t="s">
        <v>215</v>
      </c>
      <c r="E64" s="14" t="s">
        <v>216</v>
      </c>
      <c r="F64" s="20">
        <v>93.1</v>
      </c>
      <c r="G64" s="15">
        <f>E64*0.4+F64*0.6</f>
        <v>85.996</v>
      </c>
      <c r="H64" s="22">
        <v>1</v>
      </c>
      <c r="I64" s="17" t="s">
        <v>14</v>
      </c>
      <c r="J64" s="22"/>
    </row>
    <row r="65" s="2" customFormat="1" ht="30" customHeight="1" spans="1:10">
      <c r="A65" s="8">
        <v>63</v>
      </c>
      <c r="B65" s="12" t="s">
        <v>213</v>
      </c>
      <c r="C65" s="12" t="s">
        <v>217</v>
      </c>
      <c r="D65" s="18" t="s">
        <v>218</v>
      </c>
      <c r="E65" s="14" t="s">
        <v>219</v>
      </c>
      <c r="F65" s="20">
        <v>83.9</v>
      </c>
      <c r="G65" s="15">
        <f>E65*0.4+F65*0.6</f>
        <v>83.32</v>
      </c>
      <c r="H65" s="22">
        <v>2</v>
      </c>
      <c r="I65" s="10" t="s">
        <v>17</v>
      </c>
      <c r="J65" s="22"/>
    </row>
    <row r="66" s="2" customFormat="1" ht="30" customHeight="1" spans="1:10">
      <c r="A66" s="8">
        <v>64</v>
      </c>
      <c r="B66" s="19" t="s">
        <v>220</v>
      </c>
      <c r="C66" s="12" t="s">
        <v>221</v>
      </c>
      <c r="D66" s="18" t="s">
        <v>222</v>
      </c>
      <c r="E66" s="14" t="s">
        <v>223</v>
      </c>
      <c r="F66" s="20">
        <v>81.8</v>
      </c>
      <c r="G66" s="15">
        <f>E66*0.4+F66*0.6</f>
        <v>78.74</v>
      </c>
      <c r="H66" s="22">
        <v>3</v>
      </c>
      <c r="I66" s="10" t="s">
        <v>17</v>
      </c>
      <c r="J66" s="22"/>
    </row>
    <row r="67" s="2" customFormat="1" ht="30" customHeight="1" spans="1:10">
      <c r="A67" s="8">
        <v>65</v>
      </c>
      <c r="B67" s="12" t="s">
        <v>213</v>
      </c>
      <c r="C67" s="12" t="s">
        <v>224</v>
      </c>
      <c r="D67" s="18" t="s">
        <v>225</v>
      </c>
      <c r="E67" s="14" t="s">
        <v>226</v>
      </c>
      <c r="F67" s="20">
        <v>75.6</v>
      </c>
      <c r="G67" s="15">
        <f>E67*0.4+F67*0.6</f>
        <v>76.368</v>
      </c>
      <c r="H67" s="22">
        <v>4</v>
      </c>
      <c r="I67" s="10" t="s">
        <v>17</v>
      </c>
      <c r="J67" s="22"/>
    </row>
    <row r="68" s="2" customFormat="1" ht="30" customHeight="1" spans="1:10">
      <c r="A68" s="8">
        <v>66</v>
      </c>
      <c r="B68" s="12" t="s">
        <v>213</v>
      </c>
      <c r="C68" s="12" t="s">
        <v>227</v>
      </c>
      <c r="D68" s="18" t="s">
        <v>228</v>
      </c>
      <c r="E68" s="14" t="s">
        <v>229</v>
      </c>
      <c r="F68" s="20" t="s">
        <v>48</v>
      </c>
      <c r="G68" s="21" t="s">
        <v>48</v>
      </c>
      <c r="H68" s="21" t="s">
        <v>48</v>
      </c>
      <c r="I68" s="10" t="s">
        <v>17</v>
      </c>
      <c r="J68" s="22" t="s">
        <v>49</v>
      </c>
    </row>
    <row r="69" s="2" customFormat="1" ht="30" customHeight="1" spans="1:10">
      <c r="A69" s="8">
        <v>67</v>
      </c>
      <c r="B69" s="12" t="s">
        <v>230</v>
      </c>
      <c r="C69" s="12" t="s">
        <v>231</v>
      </c>
      <c r="D69" s="18" t="s">
        <v>232</v>
      </c>
      <c r="E69" s="14" t="s">
        <v>233</v>
      </c>
      <c r="F69" s="20">
        <v>92.6</v>
      </c>
      <c r="G69" s="15">
        <f>E69*0.4+F69*0.6</f>
        <v>86.32</v>
      </c>
      <c r="H69" s="22">
        <v>1</v>
      </c>
      <c r="I69" s="17" t="s">
        <v>14</v>
      </c>
      <c r="J69" s="22"/>
    </row>
    <row r="70" s="2" customFormat="1" ht="30" customHeight="1" spans="1:10">
      <c r="A70" s="8">
        <v>68</v>
      </c>
      <c r="B70" s="12" t="s">
        <v>230</v>
      </c>
      <c r="C70" s="12" t="s">
        <v>234</v>
      </c>
      <c r="D70" s="18" t="s">
        <v>235</v>
      </c>
      <c r="E70" s="14" t="s">
        <v>236</v>
      </c>
      <c r="F70" s="20">
        <v>83.9</v>
      </c>
      <c r="G70" s="15">
        <f>E70*0.4+F70*0.6</f>
        <v>83.536</v>
      </c>
      <c r="H70" s="22">
        <v>2</v>
      </c>
      <c r="I70" s="10" t="s">
        <v>17</v>
      </c>
      <c r="J70" s="22"/>
    </row>
    <row r="71" s="2" customFormat="1" ht="30" customHeight="1" spans="1:10">
      <c r="A71" s="8">
        <v>69</v>
      </c>
      <c r="B71" s="12" t="s">
        <v>230</v>
      </c>
      <c r="C71" s="12" t="s">
        <v>237</v>
      </c>
      <c r="D71" s="18" t="s">
        <v>238</v>
      </c>
      <c r="E71" s="14" t="s">
        <v>239</v>
      </c>
      <c r="F71" s="20">
        <v>81.9</v>
      </c>
      <c r="G71" s="15">
        <f>E71*0.4+F71*0.6</f>
        <v>80.084</v>
      </c>
      <c r="H71" s="22">
        <v>3</v>
      </c>
      <c r="I71" s="10" t="s">
        <v>17</v>
      </c>
      <c r="J71" s="22"/>
    </row>
    <row r="72" s="2" customFormat="1" ht="30" customHeight="1" spans="1:10">
      <c r="A72" s="8">
        <v>70</v>
      </c>
      <c r="B72" s="12" t="s">
        <v>230</v>
      </c>
      <c r="C72" s="12" t="s">
        <v>240</v>
      </c>
      <c r="D72" s="18" t="s">
        <v>241</v>
      </c>
      <c r="E72" s="14" t="s">
        <v>242</v>
      </c>
      <c r="F72" s="20">
        <v>82.4</v>
      </c>
      <c r="G72" s="15">
        <f>E72*0.4+F72*0.6</f>
        <v>79.628</v>
      </c>
      <c r="H72" s="22">
        <v>4</v>
      </c>
      <c r="I72" s="10" t="s">
        <v>17</v>
      </c>
      <c r="J72" s="22"/>
    </row>
    <row r="73" s="2" customFormat="1" ht="30" customHeight="1" spans="1:10">
      <c r="A73" s="8">
        <v>71</v>
      </c>
      <c r="B73" s="12" t="s">
        <v>230</v>
      </c>
      <c r="C73" s="12" t="s">
        <v>243</v>
      </c>
      <c r="D73" s="18" t="s">
        <v>244</v>
      </c>
      <c r="E73" s="14" t="s">
        <v>245</v>
      </c>
      <c r="F73" s="20">
        <v>81.8</v>
      </c>
      <c r="G73" s="15">
        <f>E73*0.4+F73*0.6</f>
        <v>78.856</v>
      </c>
      <c r="H73" s="22">
        <v>5</v>
      </c>
      <c r="I73" s="10" t="s">
        <v>17</v>
      </c>
      <c r="J73" s="22"/>
    </row>
    <row r="74" s="2" customFormat="1" ht="30" customHeight="1" spans="1:10">
      <c r="A74" s="8">
        <v>72</v>
      </c>
      <c r="B74" s="12" t="s">
        <v>230</v>
      </c>
      <c r="C74" s="12" t="s">
        <v>246</v>
      </c>
      <c r="D74" s="18" t="s">
        <v>247</v>
      </c>
      <c r="E74" s="14" t="s">
        <v>248</v>
      </c>
      <c r="F74" s="20" t="s">
        <v>48</v>
      </c>
      <c r="G74" s="21" t="s">
        <v>48</v>
      </c>
      <c r="H74" s="21" t="s">
        <v>48</v>
      </c>
      <c r="I74" s="10" t="s">
        <v>17</v>
      </c>
      <c r="J74" s="22" t="s">
        <v>49</v>
      </c>
    </row>
    <row r="75" s="2" customFormat="1" ht="30" customHeight="1" spans="1:10">
      <c r="A75" s="8">
        <v>73</v>
      </c>
      <c r="B75" s="12" t="s">
        <v>249</v>
      </c>
      <c r="C75" s="12" t="s">
        <v>250</v>
      </c>
      <c r="D75" s="18" t="s">
        <v>251</v>
      </c>
      <c r="E75" s="14" t="s">
        <v>252</v>
      </c>
      <c r="F75" s="20">
        <v>90.4</v>
      </c>
      <c r="G75" s="15">
        <f t="shared" ref="G75:G82" si="3">E75*0.4+F75*0.6</f>
        <v>87.116</v>
      </c>
      <c r="H75" s="22">
        <v>1</v>
      </c>
      <c r="I75" s="17" t="s">
        <v>14</v>
      </c>
      <c r="J75" s="22"/>
    </row>
    <row r="76" s="2" customFormat="1" ht="30" customHeight="1" spans="1:10">
      <c r="A76" s="8">
        <v>74</v>
      </c>
      <c r="B76" s="12" t="s">
        <v>249</v>
      </c>
      <c r="C76" s="12" t="s">
        <v>253</v>
      </c>
      <c r="D76" s="18" t="s">
        <v>254</v>
      </c>
      <c r="E76" s="14" t="s">
        <v>255</v>
      </c>
      <c r="F76" s="20">
        <v>91.8</v>
      </c>
      <c r="G76" s="15">
        <f t="shared" si="3"/>
        <v>85.52</v>
      </c>
      <c r="H76" s="22">
        <v>2</v>
      </c>
      <c r="I76" s="17" t="s">
        <v>14</v>
      </c>
      <c r="J76" s="22"/>
    </row>
    <row r="77" s="2" customFormat="1" ht="30" customHeight="1" spans="1:10">
      <c r="A77" s="8">
        <v>75</v>
      </c>
      <c r="B77" s="12" t="s">
        <v>249</v>
      </c>
      <c r="C77" s="12" t="s">
        <v>256</v>
      </c>
      <c r="D77" s="18" t="s">
        <v>257</v>
      </c>
      <c r="E77" s="14" t="s">
        <v>258</v>
      </c>
      <c r="F77" s="20">
        <v>83.25</v>
      </c>
      <c r="G77" s="15">
        <f t="shared" si="3"/>
        <v>82.538</v>
      </c>
      <c r="H77" s="22">
        <v>3</v>
      </c>
      <c r="I77" s="10" t="s">
        <v>17</v>
      </c>
      <c r="J77" s="22"/>
    </row>
    <row r="78" s="2" customFormat="1" ht="30" customHeight="1" spans="1:10">
      <c r="A78" s="8">
        <v>76</v>
      </c>
      <c r="B78" s="12" t="s">
        <v>249</v>
      </c>
      <c r="C78" s="12" t="s">
        <v>259</v>
      </c>
      <c r="D78" s="18" t="s">
        <v>260</v>
      </c>
      <c r="E78" s="14" t="s">
        <v>261</v>
      </c>
      <c r="F78" s="20">
        <v>82.45</v>
      </c>
      <c r="G78" s="15">
        <f t="shared" si="3"/>
        <v>82.354</v>
      </c>
      <c r="H78" s="22">
        <v>4</v>
      </c>
      <c r="I78" s="10" t="s">
        <v>17</v>
      </c>
      <c r="J78" s="22"/>
    </row>
    <row r="79" s="2" customFormat="1" ht="30" customHeight="1" spans="1:10">
      <c r="A79" s="8">
        <v>77</v>
      </c>
      <c r="B79" s="19" t="s">
        <v>262</v>
      </c>
      <c r="C79" s="12" t="s">
        <v>263</v>
      </c>
      <c r="D79" s="18" t="s">
        <v>264</v>
      </c>
      <c r="E79" s="14" t="s">
        <v>265</v>
      </c>
      <c r="F79" s="20">
        <v>82.55</v>
      </c>
      <c r="G79" s="15">
        <f t="shared" si="3"/>
        <v>81.13</v>
      </c>
      <c r="H79" s="22">
        <v>5</v>
      </c>
      <c r="I79" s="10" t="s">
        <v>17</v>
      </c>
      <c r="J79" s="22"/>
    </row>
    <row r="80" s="2" customFormat="1" ht="30" customHeight="1" spans="1:10">
      <c r="A80" s="8">
        <v>78</v>
      </c>
      <c r="B80" s="12" t="s">
        <v>249</v>
      </c>
      <c r="C80" s="12" t="s">
        <v>266</v>
      </c>
      <c r="D80" s="18" t="s">
        <v>267</v>
      </c>
      <c r="E80" s="14" t="s">
        <v>268</v>
      </c>
      <c r="F80" s="20">
        <v>80.65</v>
      </c>
      <c r="G80" s="15">
        <f t="shared" si="3"/>
        <v>79.778</v>
      </c>
      <c r="H80" s="22">
        <v>6</v>
      </c>
      <c r="I80" s="10" t="s">
        <v>17</v>
      </c>
      <c r="J80" s="22"/>
    </row>
    <row r="81" s="2" customFormat="1" ht="30" customHeight="1" spans="1:10">
      <c r="A81" s="8">
        <v>79</v>
      </c>
      <c r="B81" s="19" t="s">
        <v>269</v>
      </c>
      <c r="C81" s="12" t="s">
        <v>270</v>
      </c>
      <c r="D81" s="18" t="s">
        <v>271</v>
      </c>
      <c r="E81" s="14" t="s">
        <v>272</v>
      </c>
      <c r="F81" s="20">
        <v>81.05</v>
      </c>
      <c r="G81" s="15">
        <f t="shared" si="3"/>
        <v>79.53</v>
      </c>
      <c r="H81" s="22">
        <v>7</v>
      </c>
      <c r="I81" s="10" t="s">
        <v>17</v>
      </c>
      <c r="J81" s="22"/>
    </row>
    <row r="82" s="2" customFormat="1" ht="30" customHeight="1" spans="1:10">
      <c r="A82" s="8">
        <v>80</v>
      </c>
      <c r="B82" s="19" t="s">
        <v>262</v>
      </c>
      <c r="C82" s="12" t="s">
        <v>273</v>
      </c>
      <c r="D82" s="18" t="s">
        <v>274</v>
      </c>
      <c r="E82" s="14" t="s">
        <v>275</v>
      </c>
      <c r="F82" s="20">
        <v>80.45</v>
      </c>
      <c r="G82" s="15">
        <f t="shared" si="3"/>
        <v>78.658</v>
      </c>
      <c r="H82" s="22">
        <v>8</v>
      </c>
      <c r="I82" s="10" t="s">
        <v>17</v>
      </c>
      <c r="J82" s="22"/>
    </row>
    <row r="83" s="2" customFormat="1" ht="30" customHeight="1" spans="1:10">
      <c r="A83" s="8">
        <v>81</v>
      </c>
      <c r="B83" s="12" t="s">
        <v>249</v>
      </c>
      <c r="C83" s="12" t="s">
        <v>276</v>
      </c>
      <c r="D83" s="18" t="s">
        <v>277</v>
      </c>
      <c r="E83" s="14" t="s">
        <v>278</v>
      </c>
      <c r="F83" s="20" t="s">
        <v>48</v>
      </c>
      <c r="G83" s="21" t="s">
        <v>48</v>
      </c>
      <c r="H83" s="21" t="s">
        <v>48</v>
      </c>
      <c r="I83" s="10" t="s">
        <v>17</v>
      </c>
      <c r="J83" s="22" t="s">
        <v>49</v>
      </c>
    </row>
    <row r="84" s="2" customFormat="1" ht="30" customHeight="1" spans="1:10">
      <c r="A84" s="8">
        <v>82</v>
      </c>
      <c r="B84" s="12" t="s">
        <v>249</v>
      </c>
      <c r="C84" s="12" t="s">
        <v>279</v>
      </c>
      <c r="D84" s="18" t="s">
        <v>280</v>
      </c>
      <c r="E84" s="14" t="s">
        <v>281</v>
      </c>
      <c r="F84" s="20" t="s">
        <v>48</v>
      </c>
      <c r="G84" s="21" t="s">
        <v>48</v>
      </c>
      <c r="H84" s="21" t="s">
        <v>48</v>
      </c>
      <c r="I84" s="10" t="s">
        <v>17</v>
      </c>
      <c r="J84" s="22" t="s">
        <v>49</v>
      </c>
    </row>
    <row r="85" s="2" customFormat="1" ht="30" customHeight="1" spans="1:10">
      <c r="A85" s="8">
        <v>83</v>
      </c>
      <c r="B85" s="12" t="s">
        <v>282</v>
      </c>
      <c r="C85" s="12" t="s">
        <v>283</v>
      </c>
      <c r="D85" s="18" t="s">
        <v>284</v>
      </c>
      <c r="E85" s="14" t="s">
        <v>245</v>
      </c>
      <c r="F85" s="20">
        <v>92.6</v>
      </c>
      <c r="G85" s="15">
        <f>E85*0.4+F85*0.6</f>
        <v>85.336</v>
      </c>
      <c r="H85" s="22">
        <v>1</v>
      </c>
      <c r="I85" s="17" t="s">
        <v>14</v>
      </c>
      <c r="J85" s="22"/>
    </row>
    <row r="86" s="2" customFormat="1" ht="30" customHeight="1" spans="1:10">
      <c r="A86" s="8">
        <v>84</v>
      </c>
      <c r="B86" s="12" t="s">
        <v>282</v>
      </c>
      <c r="C86" s="12" t="s">
        <v>285</v>
      </c>
      <c r="D86" s="18" t="s">
        <v>286</v>
      </c>
      <c r="E86" s="14" t="s">
        <v>287</v>
      </c>
      <c r="F86" s="20">
        <v>75.3</v>
      </c>
      <c r="G86" s="15">
        <f>E86*0.4+F86*0.6</f>
        <v>76.064</v>
      </c>
      <c r="H86" s="22">
        <v>2</v>
      </c>
      <c r="I86" s="10" t="s">
        <v>17</v>
      </c>
      <c r="J86" s="22"/>
    </row>
    <row r="87" s="2" customFormat="1" ht="30" customHeight="1" spans="1:10">
      <c r="A87" s="8">
        <v>85</v>
      </c>
      <c r="B87" s="12" t="s">
        <v>282</v>
      </c>
      <c r="C87" s="12" t="s">
        <v>288</v>
      </c>
      <c r="D87" s="18" t="s">
        <v>289</v>
      </c>
      <c r="E87" s="14" t="s">
        <v>290</v>
      </c>
      <c r="F87" s="20">
        <v>76.1</v>
      </c>
      <c r="G87" s="15">
        <f>E87*0.4+F87*0.6</f>
        <v>75.764</v>
      </c>
      <c r="H87" s="22">
        <v>3</v>
      </c>
      <c r="I87" s="10" t="s">
        <v>17</v>
      </c>
      <c r="J87" s="22"/>
    </row>
    <row r="88" s="2" customFormat="1" ht="30" customHeight="1" spans="1:10">
      <c r="A88" s="8">
        <v>86</v>
      </c>
      <c r="B88" s="19" t="s">
        <v>291</v>
      </c>
      <c r="C88" s="12" t="s">
        <v>292</v>
      </c>
      <c r="D88" s="18" t="s">
        <v>293</v>
      </c>
      <c r="E88" s="14" t="s">
        <v>294</v>
      </c>
      <c r="F88" s="20">
        <v>74.4</v>
      </c>
      <c r="G88" s="15">
        <f>E88*0.4+F88*0.6</f>
        <v>75.012</v>
      </c>
      <c r="H88" s="22">
        <v>4</v>
      </c>
      <c r="I88" s="10" t="s">
        <v>17</v>
      </c>
      <c r="J88" s="22"/>
    </row>
    <row r="89" s="2" customFormat="1" ht="30" customHeight="1" spans="1:10">
      <c r="A89" s="8">
        <v>87</v>
      </c>
      <c r="B89" s="19" t="s">
        <v>291</v>
      </c>
      <c r="C89" s="12" t="s">
        <v>295</v>
      </c>
      <c r="D89" s="18" t="s">
        <v>296</v>
      </c>
      <c r="E89" s="14" t="s">
        <v>297</v>
      </c>
      <c r="F89" s="20">
        <v>74.2</v>
      </c>
      <c r="G89" s="15">
        <f>E89*0.4+F89*0.6</f>
        <v>73.812</v>
      </c>
      <c r="H89" s="22">
        <v>5</v>
      </c>
      <c r="I89" s="10" t="s">
        <v>17</v>
      </c>
      <c r="J89" s="22"/>
    </row>
    <row r="90" s="2" customFormat="1" ht="30" customHeight="1" spans="1:10">
      <c r="A90" s="8">
        <v>88</v>
      </c>
      <c r="B90" s="12" t="s">
        <v>282</v>
      </c>
      <c r="C90" s="12" t="s">
        <v>298</v>
      </c>
      <c r="D90" s="18" t="s">
        <v>299</v>
      </c>
      <c r="E90" s="14" t="s">
        <v>300</v>
      </c>
      <c r="F90" s="20" t="s">
        <v>48</v>
      </c>
      <c r="G90" s="21" t="s">
        <v>48</v>
      </c>
      <c r="H90" s="21" t="s">
        <v>48</v>
      </c>
      <c r="I90" s="10" t="s">
        <v>17</v>
      </c>
      <c r="J90" s="22" t="s">
        <v>49</v>
      </c>
    </row>
    <row r="91" s="2" customFormat="1" ht="30" customHeight="1" spans="1:10">
      <c r="A91" s="8">
        <v>89</v>
      </c>
      <c r="B91" s="12" t="s">
        <v>301</v>
      </c>
      <c r="C91" s="12" t="s">
        <v>302</v>
      </c>
      <c r="D91" s="18" t="s">
        <v>303</v>
      </c>
      <c r="E91" s="14" t="s">
        <v>304</v>
      </c>
      <c r="F91" s="20">
        <v>92.6</v>
      </c>
      <c r="G91" s="15">
        <f t="shared" ref="G91:G108" si="4">E91*0.4+F91*0.6</f>
        <v>83.764</v>
      </c>
      <c r="H91" s="22">
        <v>1</v>
      </c>
      <c r="I91" s="17" t="s">
        <v>14</v>
      </c>
      <c r="J91" s="22"/>
    </row>
    <row r="92" s="2" customFormat="1" ht="30" customHeight="1" spans="1:10">
      <c r="A92" s="8">
        <v>90</v>
      </c>
      <c r="B92" s="12" t="s">
        <v>301</v>
      </c>
      <c r="C92" s="12" t="s">
        <v>305</v>
      </c>
      <c r="D92" s="18" t="s">
        <v>306</v>
      </c>
      <c r="E92" s="14" t="s">
        <v>307</v>
      </c>
      <c r="F92" s="20">
        <v>85</v>
      </c>
      <c r="G92" s="15">
        <f t="shared" si="4"/>
        <v>81.296</v>
      </c>
      <c r="H92" s="22">
        <v>2</v>
      </c>
      <c r="I92" s="10" t="s">
        <v>17</v>
      </c>
      <c r="J92" s="22"/>
    </row>
    <row r="93" s="2" customFormat="1" ht="30" customHeight="1" spans="1:10">
      <c r="A93" s="8">
        <v>91</v>
      </c>
      <c r="B93" s="12" t="s">
        <v>301</v>
      </c>
      <c r="C93" s="12" t="s">
        <v>308</v>
      </c>
      <c r="D93" s="18" t="s">
        <v>309</v>
      </c>
      <c r="E93" s="14" t="s">
        <v>310</v>
      </c>
      <c r="F93" s="20">
        <v>79.2</v>
      </c>
      <c r="G93" s="15">
        <f t="shared" si="4"/>
        <v>77.604</v>
      </c>
      <c r="H93" s="22">
        <v>3</v>
      </c>
      <c r="I93" s="10" t="s">
        <v>17</v>
      </c>
      <c r="J93" s="22"/>
    </row>
    <row r="94" s="2" customFormat="1" ht="30" customHeight="1" spans="1:10">
      <c r="A94" s="8">
        <v>92</v>
      </c>
      <c r="B94" s="12" t="s">
        <v>301</v>
      </c>
      <c r="C94" s="12" t="s">
        <v>311</v>
      </c>
      <c r="D94" s="18" t="s">
        <v>312</v>
      </c>
      <c r="E94" s="14" t="s">
        <v>313</v>
      </c>
      <c r="F94" s="20">
        <v>79.1</v>
      </c>
      <c r="G94" s="15">
        <f t="shared" si="4"/>
        <v>77.152</v>
      </c>
      <c r="H94" s="22">
        <v>4</v>
      </c>
      <c r="I94" s="10" t="s">
        <v>17</v>
      </c>
      <c r="J94" s="22"/>
    </row>
    <row r="95" s="2" customFormat="1" ht="30" customHeight="1" spans="1:10">
      <c r="A95" s="8">
        <v>93</v>
      </c>
      <c r="B95" s="12" t="s">
        <v>301</v>
      </c>
      <c r="C95" s="12" t="s">
        <v>314</v>
      </c>
      <c r="D95" s="18" t="s">
        <v>315</v>
      </c>
      <c r="E95" s="14" t="s">
        <v>316</v>
      </c>
      <c r="F95" s="20">
        <v>77.4</v>
      </c>
      <c r="G95" s="15">
        <f t="shared" si="4"/>
        <v>75.964</v>
      </c>
      <c r="H95" s="22">
        <v>5</v>
      </c>
      <c r="I95" s="10" t="s">
        <v>17</v>
      </c>
      <c r="J95" s="22"/>
    </row>
    <row r="96" s="2" customFormat="1" ht="30" customHeight="1" spans="1:10">
      <c r="A96" s="8">
        <v>94</v>
      </c>
      <c r="B96" s="12" t="s">
        <v>317</v>
      </c>
      <c r="C96" s="12" t="s">
        <v>318</v>
      </c>
      <c r="D96" s="18" t="s">
        <v>319</v>
      </c>
      <c r="E96" s="14" t="s">
        <v>320</v>
      </c>
      <c r="F96" s="20">
        <v>93.7</v>
      </c>
      <c r="G96" s="15">
        <f t="shared" si="4"/>
        <v>89.504</v>
      </c>
      <c r="H96" s="22">
        <v>1</v>
      </c>
      <c r="I96" s="17" t="s">
        <v>14</v>
      </c>
      <c r="J96" s="22"/>
    </row>
    <row r="97" s="2" customFormat="1" ht="30" customHeight="1" spans="1:10">
      <c r="A97" s="8">
        <v>95</v>
      </c>
      <c r="B97" s="12" t="s">
        <v>317</v>
      </c>
      <c r="C97" s="12" t="s">
        <v>321</v>
      </c>
      <c r="D97" s="18" t="s">
        <v>322</v>
      </c>
      <c r="E97" s="14" t="s">
        <v>323</v>
      </c>
      <c r="F97" s="20">
        <v>95</v>
      </c>
      <c r="G97" s="15">
        <f t="shared" si="4"/>
        <v>86.964</v>
      </c>
      <c r="H97" s="22">
        <v>2</v>
      </c>
      <c r="I97" s="17" t="s">
        <v>14</v>
      </c>
      <c r="J97" s="22"/>
    </row>
    <row r="98" s="2" customFormat="1" ht="30" customHeight="1" spans="1:10">
      <c r="A98" s="8">
        <v>96</v>
      </c>
      <c r="B98" s="12" t="s">
        <v>317</v>
      </c>
      <c r="C98" s="12" t="s">
        <v>324</v>
      </c>
      <c r="D98" s="18" t="s">
        <v>325</v>
      </c>
      <c r="E98" s="14" t="s">
        <v>255</v>
      </c>
      <c r="F98" s="20">
        <v>94.1</v>
      </c>
      <c r="G98" s="15">
        <f t="shared" si="4"/>
        <v>86.9</v>
      </c>
      <c r="H98" s="22">
        <v>3</v>
      </c>
      <c r="I98" s="17" t="s">
        <v>14</v>
      </c>
      <c r="J98" s="22"/>
    </row>
    <row r="99" s="2" customFormat="1" ht="30" customHeight="1" spans="1:10">
      <c r="A99" s="8">
        <v>97</v>
      </c>
      <c r="B99" s="12" t="s">
        <v>317</v>
      </c>
      <c r="C99" s="12" t="s">
        <v>326</v>
      </c>
      <c r="D99" s="18" t="s">
        <v>327</v>
      </c>
      <c r="E99" s="14" t="s">
        <v>328</v>
      </c>
      <c r="F99" s="20">
        <v>86.3</v>
      </c>
      <c r="G99" s="15">
        <f t="shared" si="4"/>
        <v>82.288</v>
      </c>
      <c r="H99" s="22">
        <v>4</v>
      </c>
      <c r="I99" s="10" t="s">
        <v>17</v>
      </c>
      <c r="J99" s="22"/>
    </row>
    <row r="100" s="2" customFormat="1" ht="30" customHeight="1" spans="1:10">
      <c r="A100" s="8">
        <v>98</v>
      </c>
      <c r="B100" s="12" t="s">
        <v>317</v>
      </c>
      <c r="C100" s="12" t="s">
        <v>329</v>
      </c>
      <c r="D100" s="18" t="s">
        <v>330</v>
      </c>
      <c r="E100" s="14" t="s">
        <v>331</v>
      </c>
      <c r="F100" s="20">
        <v>85.7</v>
      </c>
      <c r="G100" s="15">
        <f t="shared" si="4"/>
        <v>81.976</v>
      </c>
      <c r="H100" s="22">
        <v>5</v>
      </c>
      <c r="I100" s="10" t="s">
        <v>17</v>
      </c>
      <c r="J100" s="22"/>
    </row>
    <row r="101" s="2" customFormat="1" ht="30" customHeight="1" spans="1:10">
      <c r="A101" s="8">
        <v>99</v>
      </c>
      <c r="B101" s="12" t="s">
        <v>317</v>
      </c>
      <c r="C101" s="12" t="s">
        <v>332</v>
      </c>
      <c r="D101" s="18" t="s">
        <v>333</v>
      </c>
      <c r="E101" s="14" t="s">
        <v>334</v>
      </c>
      <c r="F101" s="20">
        <v>85.7</v>
      </c>
      <c r="G101" s="15">
        <f t="shared" si="4"/>
        <v>79.016</v>
      </c>
      <c r="H101" s="22">
        <v>6</v>
      </c>
      <c r="I101" s="10" t="s">
        <v>17</v>
      </c>
      <c r="J101" s="22"/>
    </row>
    <row r="102" s="2" customFormat="1" ht="30" customHeight="1" spans="1:10">
      <c r="A102" s="8">
        <v>100</v>
      </c>
      <c r="B102" s="12" t="s">
        <v>317</v>
      </c>
      <c r="C102" s="12" t="s">
        <v>335</v>
      </c>
      <c r="D102" s="18" t="s">
        <v>336</v>
      </c>
      <c r="E102" s="14" t="s">
        <v>156</v>
      </c>
      <c r="F102" s="20">
        <v>75.3</v>
      </c>
      <c r="G102" s="15">
        <f t="shared" si="4"/>
        <v>74.712</v>
      </c>
      <c r="H102" s="22">
        <v>7</v>
      </c>
      <c r="I102" s="10" t="s">
        <v>17</v>
      </c>
      <c r="J102" s="22"/>
    </row>
    <row r="103" s="2" customFormat="1" ht="30" customHeight="1" spans="1:10">
      <c r="A103" s="8">
        <v>101</v>
      </c>
      <c r="B103" s="12" t="s">
        <v>317</v>
      </c>
      <c r="C103" s="12" t="s">
        <v>337</v>
      </c>
      <c r="D103" s="18" t="s">
        <v>338</v>
      </c>
      <c r="E103" s="14" t="s">
        <v>339</v>
      </c>
      <c r="F103" s="20">
        <v>76</v>
      </c>
      <c r="G103" s="15">
        <f t="shared" si="4"/>
        <v>73.536</v>
      </c>
      <c r="H103" s="22">
        <v>8</v>
      </c>
      <c r="I103" s="10" t="s">
        <v>17</v>
      </c>
      <c r="J103" s="22"/>
    </row>
    <row r="104" s="2" customFormat="1" ht="30" customHeight="1" spans="1:10">
      <c r="A104" s="8">
        <v>102</v>
      </c>
      <c r="B104" s="12" t="s">
        <v>317</v>
      </c>
      <c r="C104" s="12" t="s">
        <v>340</v>
      </c>
      <c r="D104" s="18" t="s">
        <v>341</v>
      </c>
      <c r="E104" s="14" t="s">
        <v>342</v>
      </c>
      <c r="F104" s="20">
        <v>76.3</v>
      </c>
      <c r="G104" s="15">
        <f t="shared" si="4"/>
        <v>73.252</v>
      </c>
      <c r="H104" s="22">
        <v>9</v>
      </c>
      <c r="I104" s="10" t="s">
        <v>17</v>
      </c>
      <c r="J104" s="22"/>
    </row>
    <row r="105" s="2" customFormat="1" ht="30" customHeight="1" spans="1:10">
      <c r="A105" s="8">
        <v>103</v>
      </c>
      <c r="B105" s="12" t="s">
        <v>317</v>
      </c>
      <c r="C105" s="12" t="s">
        <v>343</v>
      </c>
      <c r="D105" s="18" t="s">
        <v>344</v>
      </c>
      <c r="E105" s="14" t="s">
        <v>345</v>
      </c>
      <c r="F105" s="20">
        <v>74.3</v>
      </c>
      <c r="G105" s="15">
        <f t="shared" si="4"/>
        <v>72.008</v>
      </c>
      <c r="H105" s="22">
        <v>10</v>
      </c>
      <c r="I105" s="10" t="s">
        <v>17</v>
      </c>
      <c r="J105" s="22"/>
    </row>
    <row r="106" s="2" customFormat="1" ht="30" customHeight="1" spans="1:10">
      <c r="A106" s="8">
        <v>104</v>
      </c>
      <c r="B106" s="12" t="s">
        <v>317</v>
      </c>
      <c r="C106" s="12" t="s">
        <v>346</v>
      </c>
      <c r="D106" s="18" t="s">
        <v>347</v>
      </c>
      <c r="E106" s="14" t="s">
        <v>348</v>
      </c>
      <c r="F106" s="20">
        <v>70.3</v>
      </c>
      <c r="G106" s="15">
        <f t="shared" si="4"/>
        <v>71.824</v>
      </c>
      <c r="H106" s="22">
        <v>11</v>
      </c>
      <c r="I106" s="10" t="s">
        <v>17</v>
      </c>
      <c r="J106" s="22"/>
    </row>
    <row r="107" s="2" customFormat="1" ht="30" customHeight="1" spans="1:10">
      <c r="A107" s="8">
        <v>105</v>
      </c>
      <c r="B107" s="12" t="s">
        <v>317</v>
      </c>
      <c r="C107" s="12" t="s">
        <v>349</v>
      </c>
      <c r="D107" s="18" t="s">
        <v>350</v>
      </c>
      <c r="E107" s="14" t="s">
        <v>351</v>
      </c>
      <c r="F107" s="20">
        <v>67.9</v>
      </c>
      <c r="G107" s="15">
        <f t="shared" si="4"/>
        <v>68.656</v>
      </c>
      <c r="H107" s="22">
        <v>12</v>
      </c>
      <c r="I107" s="10" t="s">
        <v>17</v>
      </c>
      <c r="J107" s="22"/>
    </row>
    <row r="108" s="2" customFormat="1" ht="30" customHeight="1" spans="1:10">
      <c r="A108" s="8">
        <v>106</v>
      </c>
      <c r="B108" s="12" t="s">
        <v>317</v>
      </c>
      <c r="C108" s="12" t="s">
        <v>352</v>
      </c>
      <c r="D108" s="18" t="s">
        <v>353</v>
      </c>
      <c r="E108" s="14" t="s">
        <v>354</v>
      </c>
      <c r="F108" s="20">
        <v>64.9</v>
      </c>
      <c r="G108" s="15">
        <f t="shared" si="4"/>
        <v>66.072</v>
      </c>
      <c r="H108" s="22">
        <v>13</v>
      </c>
      <c r="I108" s="10" t="s">
        <v>17</v>
      </c>
      <c r="J108" s="22"/>
    </row>
    <row r="109" s="2" customFormat="1" ht="30" customHeight="1" spans="1:10">
      <c r="A109" s="8">
        <v>107</v>
      </c>
      <c r="B109" s="12" t="s">
        <v>317</v>
      </c>
      <c r="C109" s="12" t="s">
        <v>355</v>
      </c>
      <c r="D109" s="18" t="s">
        <v>356</v>
      </c>
      <c r="E109" s="14" t="s">
        <v>357</v>
      </c>
      <c r="F109" s="20" t="s">
        <v>48</v>
      </c>
      <c r="G109" s="15" t="s">
        <v>48</v>
      </c>
      <c r="H109" s="21" t="s">
        <v>48</v>
      </c>
      <c r="I109" s="10" t="s">
        <v>17</v>
      </c>
      <c r="J109" s="22" t="s">
        <v>49</v>
      </c>
    </row>
    <row r="110" s="2" customFormat="1" ht="30" customHeight="1" spans="1:10">
      <c r="A110" s="8">
        <v>108</v>
      </c>
      <c r="B110" s="12" t="s">
        <v>317</v>
      </c>
      <c r="C110" s="12" t="s">
        <v>358</v>
      </c>
      <c r="D110" s="18" t="s">
        <v>359</v>
      </c>
      <c r="E110" s="14" t="s">
        <v>360</v>
      </c>
      <c r="F110" s="20" t="s">
        <v>48</v>
      </c>
      <c r="G110" s="15" t="s">
        <v>48</v>
      </c>
      <c r="H110" s="21" t="s">
        <v>48</v>
      </c>
      <c r="I110" s="10" t="s">
        <v>17</v>
      </c>
      <c r="J110" s="22" t="s">
        <v>49</v>
      </c>
    </row>
    <row r="111" s="2" customFormat="1" ht="30" customHeight="1" spans="1:10">
      <c r="A111" s="8">
        <v>109</v>
      </c>
      <c r="B111" s="12" t="s">
        <v>317</v>
      </c>
      <c r="C111" s="12" t="s">
        <v>361</v>
      </c>
      <c r="D111" s="18" t="s">
        <v>362</v>
      </c>
      <c r="E111" s="14" t="s">
        <v>363</v>
      </c>
      <c r="F111" s="20" t="s">
        <v>48</v>
      </c>
      <c r="G111" s="15" t="s">
        <v>48</v>
      </c>
      <c r="H111" s="21" t="s">
        <v>48</v>
      </c>
      <c r="I111" s="10" t="s">
        <v>17</v>
      </c>
      <c r="J111" s="22" t="s">
        <v>49</v>
      </c>
    </row>
    <row r="112" s="2" customFormat="1" ht="30" customHeight="1" spans="1:10">
      <c r="A112" s="8">
        <v>110</v>
      </c>
      <c r="B112" s="12" t="s">
        <v>364</v>
      </c>
      <c r="C112" s="12" t="s">
        <v>365</v>
      </c>
      <c r="D112" s="18" t="s">
        <v>366</v>
      </c>
      <c r="E112" s="14" t="s">
        <v>367</v>
      </c>
      <c r="F112" s="20">
        <v>88.25</v>
      </c>
      <c r="G112" s="15">
        <f t="shared" ref="G112:G124" si="5">E112*0.4+F112*0.6</f>
        <v>86.086</v>
      </c>
      <c r="H112" s="22">
        <v>1</v>
      </c>
      <c r="I112" s="17" t="s">
        <v>14</v>
      </c>
      <c r="J112" s="22"/>
    </row>
    <row r="113" s="2" customFormat="1" ht="30" customHeight="1" spans="1:10">
      <c r="A113" s="8">
        <v>111</v>
      </c>
      <c r="B113" s="12" t="s">
        <v>364</v>
      </c>
      <c r="C113" s="12" t="s">
        <v>368</v>
      </c>
      <c r="D113" s="18" t="s">
        <v>369</v>
      </c>
      <c r="E113" s="14" t="s">
        <v>370</v>
      </c>
      <c r="F113" s="20">
        <v>91.7</v>
      </c>
      <c r="G113" s="15">
        <f t="shared" si="5"/>
        <v>84.784</v>
      </c>
      <c r="H113" s="22">
        <v>2</v>
      </c>
      <c r="I113" s="17" t="s">
        <v>14</v>
      </c>
      <c r="J113" s="22"/>
    </row>
    <row r="114" s="2" customFormat="1" ht="30" customHeight="1" spans="1:10">
      <c r="A114" s="8">
        <v>112</v>
      </c>
      <c r="B114" s="12" t="s">
        <v>364</v>
      </c>
      <c r="C114" s="12" t="s">
        <v>371</v>
      </c>
      <c r="D114" s="18" t="s">
        <v>372</v>
      </c>
      <c r="E114" s="14" t="s">
        <v>373</v>
      </c>
      <c r="F114" s="20">
        <v>90.4</v>
      </c>
      <c r="G114" s="15">
        <f t="shared" si="5"/>
        <v>84.168</v>
      </c>
      <c r="H114" s="22">
        <v>3</v>
      </c>
      <c r="I114" s="17" t="s">
        <v>14</v>
      </c>
      <c r="J114" s="22"/>
    </row>
    <row r="115" s="2" customFormat="1" ht="30" customHeight="1" spans="1:10">
      <c r="A115" s="8">
        <v>113</v>
      </c>
      <c r="B115" s="12" t="s">
        <v>364</v>
      </c>
      <c r="C115" s="12" t="s">
        <v>374</v>
      </c>
      <c r="D115" s="18" t="s">
        <v>375</v>
      </c>
      <c r="E115" s="14" t="s">
        <v>376</v>
      </c>
      <c r="F115" s="20">
        <v>83.5</v>
      </c>
      <c r="G115" s="15">
        <f t="shared" si="5"/>
        <v>80.032</v>
      </c>
      <c r="H115" s="22">
        <v>4</v>
      </c>
      <c r="I115" s="10" t="s">
        <v>17</v>
      </c>
      <c r="J115" s="22"/>
    </row>
    <row r="116" s="2" customFormat="1" ht="30" customHeight="1" spans="1:10">
      <c r="A116" s="8">
        <v>114</v>
      </c>
      <c r="B116" s="12" t="s">
        <v>364</v>
      </c>
      <c r="C116" s="12" t="s">
        <v>377</v>
      </c>
      <c r="D116" s="18" t="s">
        <v>378</v>
      </c>
      <c r="E116" s="14" t="s">
        <v>379</v>
      </c>
      <c r="F116" s="20">
        <v>81.3</v>
      </c>
      <c r="G116" s="15">
        <f t="shared" si="5"/>
        <v>79.728</v>
      </c>
      <c r="H116" s="22">
        <v>5</v>
      </c>
      <c r="I116" s="10" t="s">
        <v>17</v>
      </c>
      <c r="J116" s="22"/>
    </row>
    <row r="117" s="2" customFormat="1" ht="30" customHeight="1" spans="1:10">
      <c r="A117" s="8">
        <v>115</v>
      </c>
      <c r="B117" s="12" t="s">
        <v>364</v>
      </c>
      <c r="C117" s="12" t="s">
        <v>380</v>
      </c>
      <c r="D117" s="18" t="s">
        <v>381</v>
      </c>
      <c r="E117" s="14" t="s">
        <v>382</v>
      </c>
      <c r="F117" s="20">
        <v>82.1</v>
      </c>
      <c r="G117" s="15">
        <f t="shared" si="5"/>
        <v>79.712</v>
      </c>
      <c r="H117" s="22">
        <v>6</v>
      </c>
      <c r="I117" s="10" t="s">
        <v>17</v>
      </c>
      <c r="J117" s="22"/>
    </row>
    <row r="118" s="2" customFormat="1" ht="30" customHeight="1" spans="1:10">
      <c r="A118" s="8">
        <v>116</v>
      </c>
      <c r="B118" s="12" t="s">
        <v>364</v>
      </c>
      <c r="C118" s="12" t="s">
        <v>383</v>
      </c>
      <c r="D118" s="18" t="s">
        <v>384</v>
      </c>
      <c r="E118" s="14" t="s">
        <v>385</v>
      </c>
      <c r="F118" s="20">
        <v>82.55</v>
      </c>
      <c r="G118" s="15">
        <f t="shared" si="5"/>
        <v>79.53</v>
      </c>
      <c r="H118" s="22">
        <v>7</v>
      </c>
      <c r="I118" s="10" t="s">
        <v>17</v>
      </c>
      <c r="J118" s="22"/>
    </row>
    <row r="119" s="2" customFormat="1" ht="30" customHeight="1" spans="1:10">
      <c r="A119" s="8">
        <v>117</v>
      </c>
      <c r="B119" s="12" t="s">
        <v>364</v>
      </c>
      <c r="C119" s="12" t="s">
        <v>386</v>
      </c>
      <c r="D119" s="18" t="s">
        <v>387</v>
      </c>
      <c r="E119" s="14" t="s">
        <v>388</v>
      </c>
      <c r="F119" s="20">
        <v>81.75</v>
      </c>
      <c r="G119" s="15">
        <f t="shared" si="5"/>
        <v>78.758</v>
      </c>
      <c r="H119" s="22">
        <v>8</v>
      </c>
      <c r="I119" s="10" t="s">
        <v>17</v>
      </c>
      <c r="J119" s="22"/>
    </row>
    <row r="120" s="2" customFormat="1" ht="30" customHeight="1" spans="1:10">
      <c r="A120" s="8">
        <v>118</v>
      </c>
      <c r="B120" s="12" t="s">
        <v>364</v>
      </c>
      <c r="C120" s="12" t="s">
        <v>389</v>
      </c>
      <c r="D120" s="18" t="s">
        <v>390</v>
      </c>
      <c r="E120" s="14" t="s">
        <v>391</v>
      </c>
      <c r="F120" s="20">
        <v>81.9</v>
      </c>
      <c r="G120" s="15">
        <f t="shared" si="5"/>
        <v>78.18</v>
      </c>
      <c r="H120" s="22">
        <v>9</v>
      </c>
      <c r="I120" s="10" t="s">
        <v>17</v>
      </c>
      <c r="J120" s="22"/>
    </row>
    <row r="121" s="2" customFormat="1" ht="30" customHeight="1" spans="1:10">
      <c r="A121" s="8">
        <v>119</v>
      </c>
      <c r="B121" s="12" t="s">
        <v>364</v>
      </c>
      <c r="C121" s="12" t="s">
        <v>392</v>
      </c>
      <c r="D121" s="18" t="s">
        <v>393</v>
      </c>
      <c r="E121" s="14" t="s">
        <v>394</v>
      </c>
      <c r="F121" s="20">
        <v>80.7</v>
      </c>
      <c r="G121" s="15">
        <f t="shared" si="5"/>
        <v>77.98</v>
      </c>
      <c r="H121" s="22">
        <v>10</v>
      </c>
      <c r="I121" s="10" t="s">
        <v>17</v>
      </c>
      <c r="J121" s="22"/>
    </row>
    <row r="122" s="2" customFormat="1" ht="30" customHeight="1" spans="1:10">
      <c r="A122" s="8">
        <v>120</v>
      </c>
      <c r="B122" s="12" t="s">
        <v>364</v>
      </c>
      <c r="C122" s="12" t="s">
        <v>395</v>
      </c>
      <c r="D122" s="18" t="s">
        <v>396</v>
      </c>
      <c r="E122" s="14" t="s">
        <v>397</v>
      </c>
      <c r="F122" s="20">
        <v>78.65</v>
      </c>
      <c r="G122" s="15">
        <f t="shared" si="5"/>
        <v>77.726</v>
      </c>
      <c r="H122" s="22">
        <v>11</v>
      </c>
      <c r="I122" s="10" t="s">
        <v>17</v>
      </c>
      <c r="J122" s="22"/>
    </row>
    <row r="123" s="2" customFormat="1" ht="30" customHeight="1" spans="1:10">
      <c r="A123" s="8">
        <v>121</v>
      </c>
      <c r="B123" s="12" t="s">
        <v>364</v>
      </c>
      <c r="C123" s="12" t="s">
        <v>398</v>
      </c>
      <c r="D123" s="18" t="s">
        <v>399</v>
      </c>
      <c r="E123" s="14" t="s">
        <v>400</v>
      </c>
      <c r="F123" s="20">
        <v>78.9</v>
      </c>
      <c r="G123" s="15">
        <f t="shared" si="5"/>
        <v>77.216</v>
      </c>
      <c r="H123" s="22">
        <v>12</v>
      </c>
      <c r="I123" s="10" t="s">
        <v>17</v>
      </c>
      <c r="J123" s="22"/>
    </row>
    <row r="124" s="2" customFormat="1" ht="30" customHeight="1" spans="1:10">
      <c r="A124" s="8">
        <v>122</v>
      </c>
      <c r="B124" s="12" t="s">
        <v>364</v>
      </c>
      <c r="C124" s="12" t="s">
        <v>401</v>
      </c>
      <c r="D124" s="23" t="s">
        <v>402</v>
      </c>
      <c r="E124" s="14">
        <v>71.94</v>
      </c>
      <c r="F124" s="24">
        <v>79.2</v>
      </c>
      <c r="G124" s="15">
        <f t="shared" si="5"/>
        <v>76.296</v>
      </c>
      <c r="H124" s="22">
        <v>13</v>
      </c>
      <c r="I124" s="10" t="s">
        <v>17</v>
      </c>
      <c r="J124" s="22"/>
    </row>
    <row r="125" s="2" customFormat="1" ht="30" customHeight="1" spans="1:10">
      <c r="A125" s="8">
        <v>123</v>
      </c>
      <c r="B125" s="12" t="s">
        <v>364</v>
      </c>
      <c r="C125" s="12" t="s">
        <v>403</v>
      </c>
      <c r="D125" s="18" t="s">
        <v>404</v>
      </c>
      <c r="E125" s="14" t="s">
        <v>405</v>
      </c>
      <c r="F125" s="20" t="s">
        <v>48</v>
      </c>
      <c r="G125" s="20" t="s">
        <v>48</v>
      </c>
      <c r="H125" s="21" t="s">
        <v>48</v>
      </c>
      <c r="I125" s="10" t="s">
        <v>17</v>
      </c>
      <c r="J125" s="22" t="s">
        <v>49</v>
      </c>
    </row>
    <row r="126" s="2" customFormat="1" ht="30" customHeight="1" spans="1:10">
      <c r="A126" s="8">
        <v>124</v>
      </c>
      <c r="B126" s="12" t="s">
        <v>364</v>
      </c>
      <c r="C126" s="12" t="s">
        <v>406</v>
      </c>
      <c r="D126" s="18" t="s">
        <v>407</v>
      </c>
      <c r="E126" s="14" t="s">
        <v>408</v>
      </c>
      <c r="F126" s="20" t="s">
        <v>48</v>
      </c>
      <c r="G126" s="20" t="s">
        <v>48</v>
      </c>
      <c r="H126" s="21" t="s">
        <v>48</v>
      </c>
      <c r="I126" s="10" t="s">
        <v>17</v>
      </c>
      <c r="J126" s="22" t="s">
        <v>49</v>
      </c>
    </row>
    <row r="127" s="2" customFormat="1" ht="30" customHeight="1" spans="1:10">
      <c r="A127" s="8">
        <v>125</v>
      </c>
      <c r="B127" s="12" t="s">
        <v>364</v>
      </c>
      <c r="C127" s="12" t="s">
        <v>409</v>
      </c>
      <c r="D127" s="18" t="s">
        <v>410</v>
      </c>
      <c r="E127" s="14" t="s">
        <v>411</v>
      </c>
      <c r="F127" s="20" t="s">
        <v>48</v>
      </c>
      <c r="G127" s="20" t="s">
        <v>48</v>
      </c>
      <c r="H127" s="21" t="s">
        <v>48</v>
      </c>
      <c r="I127" s="10" t="s">
        <v>17</v>
      </c>
      <c r="J127" s="22" t="s">
        <v>49</v>
      </c>
    </row>
    <row r="128" s="2" customFormat="1" ht="30" customHeight="1" spans="1:10">
      <c r="A128" s="8">
        <v>126</v>
      </c>
      <c r="B128" s="12" t="s">
        <v>412</v>
      </c>
      <c r="C128" s="12" t="s">
        <v>413</v>
      </c>
      <c r="D128" s="18" t="s">
        <v>414</v>
      </c>
      <c r="E128" s="14" t="s">
        <v>415</v>
      </c>
      <c r="F128" s="24">
        <v>91</v>
      </c>
      <c r="G128" s="15">
        <f t="shared" ref="G128:G141" si="6">E128*0.4+F128*0.6</f>
        <v>85.86</v>
      </c>
      <c r="H128" s="22">
        <v>1</v>
      </c>
      <c r="I128" s="17" t="s">
        <v>14</v>
      </c>
      <c r="J128" s="22"/>
    </row>
    <row r="129" s="2" customFormat="1" ht="30" customHeight="1" spans="1:10">
      <c r="A129" s="8">
        <v>127</v>
      </c>
      <c r="B129" s="12" t="s">
        <v>412</v>
      </c>
      <c r="C129" s="12" t="s">
        <v>416</v>
      </c>
      <c r="D129" s="18" t="s">
        <v>417</v>
      </c>
      <c r="E129" s="14" t="s">
        <v>418</v>
      </c>
      <c r="F129" s="24">
        <v>92.1</v>
      </c>
      <c r="G129" s="15">
        <f t="shared" si="6"/>
        <v>84.752</v>
      </c>
      <c r="H129" s="22">
        <v>2</v>
      </c>
      <c r="I129" s="17" t="s">
        <v>14</v>
      </c>
      <c r="J129" s="22"/>
    </row>
    <row r="130" s="2" customFormat="1" ht="30" customHeight="1" spans="1:10">
      <c r="A130" s="8">
        <v>128</v>
      </c>
      <c r="B130" s="12" t="s">
        <v>412</v>
      </c>
      <c r="C130" s="12" t="s">
        <v>419</v>
      </c>
      <c r="D130" s="18" t="s">
        <v>420</v>
      </c>
      <c r="E130" s="14" t="s">
        <v>421</v>
      </c>
      <c r="F130" s="24">
        <v>92.1</v>
      </c>
      <c r="G130" s="15">
        <f t="shared" si="6"/>
        <v>84.136</v>
      </c>
      <c r="H130" s="22">
        <v>3</v>
      </c>
      <c r="I130" s="17" t="s">
        <v>14</v>
      </c>
      <c r="J130" s="22"/>
    </row>
    <row r="131" s="2" customFormat="1" ht="30" customHeight="1" spans="1:10">
      <c r="A131" s="8">
        <v>129</v>
      </c>
      <c r="B131" s="12" t="s">
        <v>412</v>
      </c>
      <c r="C131" s="12" t="s">
        <v>422</v>
      </c>
      <c r="D131" s="18" t="s">
        <v>423</v>
      </c>
      <c r="E131" s="14" t="s">
        <v>424</v>
      </c>
      <c r="F131" s="24">
        <v>82.2</v>
      </c>
      <c r="G131" s="15">
        <f t="shared" si="6"/>
        <v>79.268</v>
      </c>
      <c r="H131" s="22">
        <v>4</v>
      </c>
      <c r="I131" s="10" t="s">
        <v>17</v>
      </c>
      <c r="J131" s="22"/>
    </row>
    <row r="132" s="2" customFormat="1" ht="30" customHeight="1" spans="1:10">
      <c r="A132" s="8">
        <v>130</v>
      </c>
      <c r="B132" s="12" t="s">
        <v>412</v>
      </c>
      <c r="C132" s="12" t="s">
        <v>425</v>
      </c>
      <c r="D132" s="18" t="s">
        <v>426</v>
      </c>
      <c r="E132" s="14" t="s">
        <v>427</v>
      </c>
      <c r="F132" s="24">
        <v>74.3</v>
      </c>
      <c r="G132" s="15">
        <f t="shared" si="6"/>
        <v>75.68</v>
      </c>
      <c r="H132" s="22">
        <v>5</v>
      </c>
      <c r="I132" s="10" t="s">
        <v>17</v>
      </c>
      <c r="J132" s="22"/>
    </row>
    <row r="133" s="2" customFormat="1" ht="30" customHeight="1" spans="1:10">
      <c r="A133" s="8">
        <v>131</v>
      </c>
      <c r="B133" s="12" t="s">
        <v>412</v>
      </c>
      <c r="C133" s="12" t="s">
        <v>428</v>
      </c>
      <c r="D133" s="18" t="s">
        <v>429</v>
      </c>
      <c r="E133" s="14" t="s">
        <v>430</v>
      </c>
      <c r="F133" s="24">
        <v>78.1</v>
      </c>
      <c r="G133" s="15">
        <f t="shared" si="6"/>
        <v>75.236</v>
      </c>
      <c r="H133" s="22">
        <v>6</v>
      </c>
      <c r="I133" s="10" t="s">
        <v>17</v>
      </c>
      <c r="J133" s="22"/>
    </row>
    <row r="134" s="2" customFormat="1" ht="30" customHeight="1" spans="1:10">
      <c r="A134" s="8">
        <v>132</v>
      </c>
      <c r="B134" s="12" t="s">
        <v>412</v>
      </c>
      <c r="C134" s="12" t="s">
        <v>416</v>
      </c>
      <c r="D134" s="18" t="s">
        <v>431</v>
      </c>
      <c r="E134" s="14" t="s">
        <v>432</v>
      </c>
      <c r="F134" s="24">
        <v>75.7</v>
      </c>
      <c r="G134" s="15">
        <f t="shared" si="6"/>
        <v>74.544</v>
      </c>
      <c r="H134" s="22">
        <v>7</v>
      </c>
      <c r="I134" s="10" t="s">
        <v>17</v>
      </c>
      <c r="J134" s="22"/>
    </row>
    <row r="135" s="2" customFormat="1" ht="30" customHeight="1" spans="1:10">
      <c r="A135" s="8">
        <v>133</v>
      </c>
      <c r="B135" s="12" t="s">
        <v>412</v>
      </c>
      <c r="C135" s="12" t="s">
        <v>433</v>
      </c>
      <c r="D135" s="18" t="s">
        <v>434</v>
      </c>
      <c r="E135" s="14" t="s">
        <v>435</v>
      </c>
      <c r="F135" s="24">
        <v>74.6</v>
      </c>
      <c r="G135" s="15">
        <f t="shared" si="6"/>
        <v>74.52</v>
      </c>
      <c r="H135" s="22">
        <v>8</v>
      </c>
      <c r="I135" s="10" t="s">
        <v>17</v>
      </c>
      <c r="J135" s="22"/>
    </row>
    <row r="136" s="2" customFormat="1" ht="30" customHeight="1" spans="1:10">
      <c r="A136" s="8">
        <v>134</v>
      </c>
      <c r="B136" s="12" t="s">
        <v>412</v>
      </c>
      <c r="C136" s="12" t="s">
        <v>436</v>
      </c>
      <c r="D136" s="18" t="s">
        <v>437</v>
      </c>
      <c r="E136" s="14" t="s">
        <v>438</v>
      </c>
      <c r="F136" s="24">
        <v>67.8</v>
      </c>
      <c r="G136" s="15">
        <f t="shared" si="6"/>
        <v>73.844</v>
      </c>
      <c r="H136" s="22">
        <v>9</v>
      </c>
      <c r="I136" s="10" t="s">
        <v>17</v>
      </c>
      <c r="J136" s="22"/>
    </row>
    <row r="137" s="2" customFormat="1" ht="30" customHeight="1" spans="1:10">
      <c r="A137" s="8">
        <v>135</v>
      </c>
      <c r="B137" s="12" t="s">
        <v>412</v>
      </c>
      <c r="C137" s="12" t="s">
        <v>439</v>
      </c>
      <c r="D137" s="18" t="s">
        <v>440</v>
      </c>
      <c r="E137" s="14" t="s">
        <v>441</v>
      </c>
      <c r="F137" s="24">
        <v>68.2</v>
      </c>
      <c r="G137" s="15">
        <f t="shared" si="6"/>
        <v>72.192</v>
      </c>
      <c r="H137" s="22">
        <v>10</v>
      </c>
      <c r="I137" s="10" t="s">
        <v>17</v>
      </c>
      <c r="J137" s="22"/>
    </row>
    <row r="138" s="2" customFormat="1" ht="30" customHeight="1" spans="1:10">
      <c r="A138" s="8">
        <v>136</v>
      </c>
      <c r="B138" s="12" t="s">
        <v>412</v>
      </c>
      <c r="C138" s="12" t="s">
        <v>442</v>
      </c>
      <c r="D138" s="18" t="s">
        <v>443</v>
      </c>
      <c r="E138" s="14" t="s">
        <v>444</v>
      </c>
      <c r="F138" s="24">
        <v>73</v>
      </c>
      <c r="G138" s="15">
        <f t="shared" si="6"/>
        <v>72.08</v>
      </c>
      <c r="H138" s="22">
        <v>11</v>
      </c>
      <c r="I138" s="10" t="s">
        <v>17</v>
      </c>
      <c r="J138" s="22"/>
    </row>
    <row r="139" s="2" customFormat="1" ht="30" customHeight="1" spans="1:10">
      <c r="A139" s="8">
        <v>137</v>
      </c>
      <c r="B139" s="12" t="s">
        <v>412</v>
      </c>
      <c r="C139" s="12" t="s">
        <v>445</v>
      </c>
      <c r="D139" s="18" t="s">
        <v>446</v>
      </c>
      <c r="E139" s="14" t="s">
        <v>447</v>
      </c>
      <c r="F139" s="24">
        <v>72.6</v>
      </c>
      <c r="G139" s="15">
        <f t="shared" si="6"/>
        <v>71.992</v>
      </c>
      <c r="H139" s="22">
        <v>12</v>
      </c>
      <c r="I139" s="10" t="s">
        <v>17</v>
      </c>
      <c r="J139" s="22"/>
    </row>
    <row r="140" s="2" customFormat="1" ht="30" customHeight="1" spans="1:10">
      <c r="A140" s="8">
        <v>138</v>
      </c>
      <c r="B140" s="12" t="s">
        <v>412</v>
      </c>
      <c r="C140" s="12" t="s">
        <v>448</v>
      </c>
      <c r="D140" s="18" t="s">
        <v>449</v>
      </c>
      <c r="E140" s="14" t="s">
        <v>450</v>
      </c>
      <c r="F140" s="24">
        <v>72.2</v>
      </c>
      <c r="G140" s="15">
        <f t="shared" si="6"/>
        <v>71.652</v>
      </c>
      <c r="H140" s="22">
        <v>13</v>
      </c>
      <c r="I140" s="10" t="s">
        <v>17</v>
      </c>
      <c r="J140" s="22"/>
    </row>
    <row r="141" s="2" customFormat="1" ht="30" customHeight="1" spans="1:10">
      <c r="A141" s="8">
        <v>139</v>
      </c>
      <c r="B141" s="12" t="s">
        <v>412</v>
      </c>
      <c r="C141" s="12" t="s">
        <v>451</v>
      </c>
      <c r="D141" s="18" t="s">
        <v>452</v>
      </c>
      <c r="E141" s="14" t="s">
        <v>453</v>
      </c>
      <c r="F141" s="24">
        <v>65.6</v>
      </c>
      <c r="G141" s="15">
        <f t="shared" si="6"/>
        <v>67.932</v>
      </c>
      <c r="H141" s="22">
        <v>14</v>
      </c>
      <c r="I141" s="10" t="s">
        <v>17</v>
      </c>
      <c r="J141" s="22"/>
    </row>
    <row r="142" s="2" customFormat="1" ht="30" customHeight="1" spans="1:10">
      <c r="A142" s="8">
        <v>140</v>
      </c>
      <c r="B142" s="12" t="s">
        <v>412</v>
      </c>
      <c r="C142" s="12" t="s">
        <v>454</v>
      </c>
      <c r="D142" s="18" t="s">
        <v>455</v>
      </c>
      <c r="E142" s="14" t="s">
        <v>456</v>
      </c>
      <c r="F142" s="24" t="s">
        <v>48</v>
      </c>
      <c r="G142" s="21" t="s">
        <v>48</v>
      </c>
      <c r="H142" s="22" t="s">
        <v>48</v>
      </c>
      <c r="I142" s="10" t="s">
        <v>17</v>
      </c>
      <c r="J142" s="22" t="s">
        <v>49</v>
      </c>
    </row>
    <row r="143" s="2" customFormat="1" ht="30" customHeight="1" spans="1:10">
      <c r="A143" s="8">
        <v>141</v>
      </c>
      <c r="B143" s="12" t="s">
        <v>412</v>
      </c>
      <c r="C143" s="12" t="s">
        <v>457</v>
      </c>
      <c r="D143" s="18" t="s">
        <v>458</v>
      </c>
      <c r="E143" s="14" t="s">
        <v>459</v>
      </c>
      <c r="F143" s="24" t="s">
        <v>48</v>
      </c>
      <c r="G143" s="21" t="s">
        <v>48</v>
      </c>
      <c r="H143" s="22" t="s">
        <v>48</v>
      </c>
      <c r="I143" s="10" t="s">
        <v>17</v>
      </c>
      <c r="J143" s="22" t="s">
        <v>49</v>
      </c>
    </row>
    <row r="144" s="2" customFormat="1" ht="30" customHeight="1" spans="1:10">
      <c r="A144" s="8">
        <v>142</v>
      </c>
      <c r="B144" s="12" t="s">
        <v>412</v>
      </c>
      <c r="C144" s="12" t="s">
        <v>460</v>
      </c>
      <c r="D144" s="18" t="s">
        <v>461</v>
      </c>
      <c r="E144" s="14" t="s">
        <v>462</v>
      </c>
      <c r="F144" s="24" t="s">
        <v>48</v>
      </c>
      <c r="G144" s="21" t="s">
        <v>48</v>
      </c>
      <c r="H144" s="22" t="s">
        <v>48</v>
      </c>
      <c r="I144" s="10" t="s">
        <v>17</v>
      </c>
      <c r="J144" s="22" t="s">
        <v>49</v>
      </c>
    </row>
    <row r="145" s="2" customFormat="1" ht="30" customHeight="1" spans="1:10">
      <c r="A145" s="8">
        <v>143</v>
      </c>
      <c r="B145" s="12" t="s">
        <v>412</v>
      </c>
      <c r="C145" s="12" t="s">
        <v>463</v>
      </c>
      <c r="D145" s="18" t="s">
        <v>464</v>
      </c>
      <c r="E145" s="14" t="s">
        <v>465</v>
      </c>
      <c r="F145" s="24" t="s">
        <v>48</v>
      </c>
      <c r="G145" s="21" t="s">
        <v>48</v>
      </c>
      <c r="H145" s="22" t="s">
        <v>48</v>
      </c>
      <c r="I145" s="10" t="s">
        <v>17</v>
      </c>
      <c r="J145" s="22" t="s">
        <v>49</v>
      </c>
    </row>
    <row r="146" s="2" customFormat="1" ht="30" customHeight="1" spans="1:10">
      <c r="A146" s="8">
        <v>144</v>
      </c>
      <c r="B146" s="12" t="s">
        <v>412</v>
      </c>
      <c r="C146" s="12" t="s">
        <v>371</v>
      </c>
      <c r="D146" s="18" t="s">
        <v>466</v>
      </c>
      <c r="E146" s="14" t="s">
        <v>467</v>
      </c>
      <c r="F146" s="24" t="s">
        <v>48</v>
      </c>
      <c r="G146" s="21" t="s">
        <v>48</v>
      </c>
      <c r="H146" s="22" t="s">
        <v>48</v>
      </c>
      <c r="I146" s="10" t="s">
        <v>17</v>
      </c>
      <c r="J146" s="22" t="s">
        <v>49</v>
      </c>
    </row>
    <row r="147" s="2" customFormat="1" ht="30" customHeight="1" spans="1:10">
      <c r="A147" s="8">
        <v>145</v>
      </c>
      <c r="B147" s="12" t="s">
        <v>468</v>
      </c>
      <c r="C147" s="12" t="s">
        <v>469</v>
      </c>
      <c r="D147" s="18" t="s">
        <v>470</v>
      </c>
      <c r="E147" s="14" t="s">
        <v>471</v>
      </c>
      <c r="F147" s="20">
        <v>94.8</v>
      </c>
      <c r="G147" s="15">
        <f t="shared" ref="G147:G155" si="7">E147*0.4+F147*0.6</f>
        <v>89.484</v>
      </c>
      <c r="H147" s="22">
        <v>1</v>
      </c>
      <c r="I147" s="17" t="s">
        <v>14</v>
      </c>
      <c r="J147" s="22"/>
    </row>
    <row r="148" s="2" customFormat="1" ht="30" customHeight="1" spans="1:10">
      <c r="A148" s="8">
        <v>146</v>
      </c>
      <c r="B148" s="12" t="s">
        <v>468</v>
      </c>
      <c r="C148" s="12" t="s">
        <v>472</v>
      </c>
      <c r="D148" s="18" t="s">
        <v>473</v>
      </c>
      <c r="E148" s="14" t="s">
        <v>474</v>
      </c>
      <c r="F148" s="20">
        <v>95</v>
      </c>
      <c r="G148" s="15">
        <f t="shared" si="7"/>
        <v>86.48</v>
      </c>
      <c r="H148" s="22">
        <v>2</v>
      </c>
      <c r="I148" s="17" t="s">
        <v>14</v>
      </c>
      <c r="J148" s="22"/>
    </row>
    <row r="149" s="2" customFormat="1" ht="30" customHeight="1" spans="1:10">
      <c r="A149" s="8">
        <v>147</v>
      </c>
      <c r="B149" s="12" t="s">
        <v>468</v>
      </c>
      <c r="C149" s="12" t="s">
        <v>475</v>
      </c>
      <c r="D149" s="18" t="s">
        <v>476</v>
      </c>
      <c r="E149" s="14" t="s">
        <v>477</v>
      </c>
      <c r="F149" s="20">
        <v>86.3</v>
      </c>
      <c r="G149" s="15">
        <f t="shared" si="7"/>
        <v>83.704</v>
      </c>
      <c r="H149" s="22">
        <v>3</v>
      </c>
      <c r="I149" s="10" t="s">
        <v>17</v>
      </c>
      <c r="J149" s="22"/>
    </row>
    <row r="150" s="2" customFormat="1" ht="30" customHeight="1" spans="1:10">
      <c r="A150" s="8">
        <v>148</v>
      </c>
      <c r="B150" s="12" t="s">
        <v>468</v>
      </c>
      <c r="C150" s="12" t="s">
        <v>478</v>
      </c>
      <c r="D150" s="18" t="s">
        <v>479</v>
      </c>
      <c r="E150" s="14" t="s">
        <v>480</v>
      </c>
      <c r="F150" s="20">
        <v>85.1</v>
      </c>
      <c r="G150" s="15">
        <f t="shared" si="7"/>
        <v>80.968</v>
      </c>
      <c r="H150" s="22">
        <v>4</v>
      </c>
      <c r="I150" s="10" t="s">
        <v>17</v>
      </c>
      <c r="J150" s="22"/>
    </row>
    <row r="151" s="2" customFormat="1" ht="30" customHeight="1" spans="1:10">
      <c r="A151" s="8">
        <v>149</v>
      </c>
      <c r="B151" s="12" t="s">
        <v>468</v>
      </c>
      <c r="C151" s="12" t="s">
        <v>481</v>
      </c>
      <c r="D151" s="18" t="s">
        <v>482</v>
      </c>
      <c r="E151" s="14" t="s">
        <v>483</v>
      </c>
      <c r="F151" s="20">
        <v>74</v>
      </c>
      <c r="G151" s="15">
        <f t="shared" si="7"/>
        <v>76.144</v>
      </c>
      <c r="H151" s="22">
        <v>5</v>
      </c>
      <c r="I151" s="10" t="s">
        <v>17</v>
      </c>
      <c r="J151" s="22"/>
    </row>
    <row r="152" s="2" customFormat="1" ht="30" customHeight="1" spans="1:10">
      <c r="A152" s="8">
        <v>150</v>
      </c>
      <c r="B152" s="12" t="s">
        <v>468</v>
      </c>
      <c r="C152" s="12" t="s">
        <v>484</v>
      </c>
      <c r="D152" s="18" t="s">
        <v>485</v>
      </c>
      <c r="E152" s="14" t="s">
        <v>486</v>
      </c>
      <c r="F152" s="20">
        <v>71.2</v>
      </c>
      <c r="G152" s="15">
        <f t="shared" si="7"/>
        <v>74.248</v>
      </c>
      <c r="H152" s="22">
        <v>6</v>
      </c>
      <c r="I152" s="10" t="s">
        <v>17</v>
      </c>
      <c r="J152" s="22"/>
    </row>
    <row r="153" s="2" customFormat="1" ht="30" customHeight="1" spans="1:10">
      <c r="A153" s="8">
        <v>151</v>
      </c>
      <c r="B153" s="12" t="s">
        <v>468</v>
      </c>
      <c r="C153" s="12" t="s">
        <v>487</v>
      </c>
      <c r="D153" s="18" t="s">
        <v>488</v>
      </c>
      <c r="E153" s="14" t="s">
        <v>489</v>
      </c>
      <c r="F153" s="20">
        <v>72.1</v>
      </c>
      <c r="G153" s="15">
        <f t="shared" si="7"/>
        <v>71.508</v>
      </c>
      <c r="H153" s="22">
        <v>7</v>
      </c>
      <c r="I153" s="10" t="s">
        <v>17</v>
      </c>
      <c r="J153" s="22"/>
    </row>
    <row r="154" s="2" customFormat="1" ht="30" customHeight="1" spans="1:10">
      <c r="A154" s="8">
        <v>152</v>
      </c>
      <c r="B154" s="12" t="s">
        <v>468</v>
      </c>
      <c r="C154" s="12" t="s">
        <v>490</v>
      </c>
      <c r="D154" s="18" t="s">
        <v>491</v>
      </c>
      <c r="E154" s="14" t="s">
        <v>492</v>
      </c>
      <c r="F154" s="20">
        <v>71.7</v>
      </c>
      <c r="G154" s="15">
        <f t="shared" si="7"/>
        <v>71.308</v>
      </c>
      <c r="H154" s="22">
        <v>8</v>
      </c>
      <c r="I154" s="10" t="s">
        <v>17</v>
      </c>
      <c r="J154" s="22"/>
    </row>
    <row r="155" s="2" customFormat="1" ht="30" customHeight="1" spans="1:10">
      <c r="A155" s="8">
        <v>153</v>
      </c>
      <c r="B155" s="12" t="s">
        <v>468</v>
      </c>
      <c r="C155" s="12" t="s">
        <v>493</v>
      </c>
      <c r="D155" s="18" t="s">
        <v>494</v>
      </c>
      <c r="E155" s="14" t="s">
        <v>495</v>
      </c>
      <c r="F155" s="20">
        <v>67.5</v>
      </c>
      <c r="G155" s="15">
        <f t="shared" si="7"/>
        <v>67.976</v>
      </c>
      <c r="H155" s="22">
        <v>9</v>
      </c>
      <c r="I155" s="10" t="s">
        <v>17</v>
      </c>
      <c r="J155" s="22"/>
    </row>
    <row r="156" s="2" customFormat="1" ht="30" customHeight="1" spans="1:10">
      <c r="A156" s="8">
        <v>154</v>
      </c>
      <c r="B156" s="12" t="s">
        <v>468</v>
      </c>
      <c r="C156" s="12" t="s">
        <v>496</v>
      </c>
      <c r="D156" s="18" t="s">
        <v>497</v>
      </c>
      <c r="E156" s="14" t="s">
        <v>498</v>
      </c>
      <c r="F156" s="20" t="s">
        <v>48</v>
      </c>
      <c r="G156" s="21" t="s">
        <v>48</v>
      </c>
      <c r="H156" s="22" t="s">
        <v>48</v>
      </c>
      <c r="I156" s="10" t="s">
        <v>17</v>
      </c>
      <c r="J156" s="22" t="s">
        <v>49</v>
      </c>
    </row>
    <row r="157" s="2" customFormat="1" ht="30" customHeight="1" spans="1:10">
      <c r="A157" s="8">
        <v>155</v>
      </c>
      <c r="B157" s="12" t="s">
        <v>468</v>
      </c>
      <c r="C157" s="12" t="s">
        <v>499</v>
      </c>
      <c r="D157" s="18" t="s">
        <v>500</v>
      </c>
      <c r="E157" s="14" t="s">
        <v>501</v>
      </c>
      <c r="F157" s="20" t="s">
        <v>48</v>
      </c>
      <c r="G157" s="21" t="s">
        <v>48</v>
      </c>
      <c r="H157" s="22" t="s">
        <v>48</v>
      </c>
      <c r="I157" s="10" t="s">
        <v>17</v>
      </c>
      <c r="J157" s="22" t="s">
        <v>49</v>
      </c>
    </row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</sheetData>
  <sortState ref="A3:J156">
    <sortCondition ref="G14" descending="1"/>
  </sortState>
  <mergeCells count="1">
    <mergeCell ref="A1:J1"/>
  </mergeCells>
  <pageMargins left="0.75" right="0.75" top="1" bottom="1" header="0.5" footer="0.5"/>
  <pageSetup paperSize="9" scale="71" fitToHeight="0" orientation="portrait"/>
  <headerFooter/>
  <ignoredErrors>
    <ignoredError sqref="J123 E112:G122 I112:J122 B125:B126 H125:J127 B128:B157 E128:J157 E104:G107 I104:J108 E5:J95 E96:G102 I96:J102 B104:B123 E108:F110 E111 H109:J111 E123:F123 E125:F127 F3:J4 B3:B102 A158:J217 A1:J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</dc:creator>
  <cp:lastModifiedBy>住在冰箱里的长颈鹿</cp:lastModifiedBy>
  <dcterms:created xsi:type="dcterms:W3CDTF">2024-12-13T08:30:00Z</dcterms:created>
  <dcterms:modified xsi:type="dcterms:W3CDTF">2026-08-11T11:01:55Z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1926A10BE90043F284B7323F6BA1E75A_11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