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Sheet1!$A$3:$K$29</definedName>
  </definedNames>
  <calcPr calcId="144525"/>
</workbook>
</file>

<file path=xl/sharedStrings.xml><?xml version="1.0" encoding="utf-8"?>
<sst xmlns="http://schemas.openxmlformats.org/spreadsheetml/2006/main" count="489" uniqueCount="200">
  <si>
    <t>附件</t>
  </si>
  <si>
    <t>深圳市福田区应急管理局2026年6月公开选用机关事业单位辅助人员总成绩及体检入围名单</t>
  </si>
  <si>
    <t>序号</t>
  </si>
  <si>
    <t>岗位编号</t>
  </si>
  <si>
    <t>岗位名称</t>
  </si>
  <si>
    <t>考生姓名</t>
  </si>
  <si>
    <t>身份证                                                  后六位</t>
  </si>
  <si>
    <t>综合考试成绩                                                      （权重40%）</t>
  </si>
  <si>
    <t>考核成绩                                                        （权重60%）</t>
  </si>
  <si>
    <t>总成绩</t>
  </si>
  <si>
    <t>同岗位排名</t>
  </si>
  <si>
    <t>是否入围体检</t>
  </si>
  <si>
    <t>备注</t>
  </si>
  <si>
    <t>FTA10</t>
  </si>
  <si>
    <t>政务辅助岗</t>
  </si>
  <si>
    <t>贾*锋</t>
  </si>
  <si>
    <t>042911</t>
  </si>
  <si>
    <t>否</t>
  </si>
  <si>
    <t>考核不合格</t>
  </si>
  <si>
    <t>李*智</t>
  </si>
  <si>
    <t>051518</t>
  </si>
  <si>
    <t>-</t>
  </si>
  <si>
    <t>放弃考核</t>
  </si>
  <si>
    <t>曾*</t>
  </si>
  <si>
    <t>130016</t>
  </si>
  <si>
    <t>韦*</t>
  </si>
  <si>
    <t>262916</t>
  </si>
  <si>
    <t>放弃资格审查</t>
  </si>
  <si>
    <t>杨*</t>
  </si>
  <si>
    <t>123642</t>
  </si>
  <si>
    <t>FTA11</t>
  </si>
  <si>
    <t>唐*雯</t>
  </si>
  <si>
    <t>270025</t>
  </si>
  <si>
    <t>77.18</t>
  </si>
  <si>
    <t>是</t>
  </si>
  <si>
    <t>梁*鸿</t>
  </si>
  <si>
    <t>022421</t>
  </si>
  <si>
    <t>75.57</t>
  </si>
  <si>
    <t>刘*溢</t>
  </si>
  <si>
    <t>040045</t>
  </si>
  <si>
    <t>74.07</t>
  </si>
  <si>
    <t>李*玲</t>
  </si>
  <si>
    <t>171224</t>
  </si>
  <si>
    <t>李*萱</t>
  </si>
  <si>
    <t>042925</t>
  </si>
  <si>
    <t>丁*钿</t>
  </si>
  <si>
    <t>165624</t>
  </si>
  <si>
    <t>戴*兰</t>
  </si>
  <si>
    <t>281407</t>
  </si>
  <si>
    <t>77.34</t>
  </si>
  <si>
    <t>285291</t>
  </si>
  <si>
    <t>74.46</t>
  </si>
  <si>
    <t>053227</t>
  </si>
  <si>
    <t>李*涛</t>
  </si>
  <si>
    <t>181015</t>
  </si>
  <si>
    <t>75.31</t>
  </si>
  <si>
    <t>王*帆</t>
  </si>
  <si>
    <t>15051X</t>
  </si>
  <si>
    <t>徐*凡</t>
  </si>
  <si>
    <t>097621</t>
  </si>
  <si>
    <t>肖*坚</t>
  </si>
  <si>
    <t>254017</t>
  </si>
  <si>
    <t>刘*琦</t>
  </si>
  <si>
    <t>111623</t>
  </si>
  <si>
    <t>冯*元</t>
  </si>
  <si>
    <t>147725</t>
  </si>
  <si>
    <t>75.56</t>
  </si>
  <si>
    <t>FTA12</t>
  </si>
  <si>
    <t>李*皓</t>
  </si>
  <si>
    <t>173511</t>
  </si>
  <si>
    <t>81.17</t>
  </si>
  <si>
    <t>张*</t>
  </si>
  <si>
    <t>223021</t>
  </si>
  <si>
    <t>73.95</t>
  </si>
  <si>
    <t>李*莹</t>
  </si>
  <si>
    <t>032164</t>
  </si>
  <si>
    <t>81.19</t>
  </si>
  <si>
    <t>李*平</t>
  </si>
  <si>
    <t>174843</t>
  </si>
  <si>
    <t>73.89</t>
  </si>
  <si>
    <t>王*飞</t>
  </si>
  <si>
    <t>247053</t>
  </si>
  <si>
    <t>72.99</t>
  </si>
  <si>
    <t>FTA13</t>
  </si>
  <si>
    <t>信息技术岗（初级）</t>
  </si>
  <si>
    <t>王*鸿</t>
  </si>
  <si>
    <t>190377</t>
  </si>
  <si>
    <t>79.51</t>
  </si>
  <si>
    <t>孟*</t>
  </si>
  <si>
    <t>280015</t>
  </si>
  <si>
    <t>83.15</t>
  </si>
  <si>
    <t>郝*莎</t>
  </si>
  <si>
    <t>236026</t>
  </si>
  <si>
    <t>80.54</t>
  </si>
  <si>
    <t>苏*</t>
  </si>
  <si>
    <t>300038</t>
  </si>
  <si>
    <t>80.03</t>
  </si>
  <si>
    <t>方*婷</t>
  </si>
  <si>
    <t>082744</t>
  </si>
  <si>
    <t>84.54</t>
  </si>
  <si>
    <t>FTA14</t>
  </si>
  <si>
    <t>安全生产辅助岗</t>
  </si>
  <si>
    <t>何*</t>
  </si>
  <si>
    <t>126129</t>
  </si>
  <si>
    <t>67.96</t>
  </si>
  <si>
    <t>冷*钰</t>
  </si>
  <si>
    <t>141329</t>
  </si>
  <si>
    <t>69.79</t>
  </si>
  <si>
    <t>郑*</t>
  </si>
  <si>
    <t>263062</t>
  </si>
  <si>
    <t>66.28</t>
  </si>
  <si>
    <t>朱*琳</t>
  </si>
  <si>
    <t>160426</t>
  </si>
  <si>
    <t>73.59</t>
  </si>
  <si>
    <t>蔡*柔</t>
  </si>
  <si>
    <t>28292X</t>
  </si>
  <si>
    <t>65.47</t>
  </si>
  <si>
    <t>FTA15</t>
  </si>
  <si>
    <t>298020</t>
  </si>
  <si>
    <t>75.87</t>
  </si>
  <si>
    <t>王*琦</t>
  </si>
  <si>
    <t>151127</t>
  </si>
  <si>
    <t>75.04</t>
  </si>
  <si>
    <t>甘*宇</t>
  </si>
  <si>
    <t>240058</t>
  </si>
  <si>
    <t>77.78</t>
  </si>
  <si>
    <t>潘*林</t>
  </si>
  <si>
    <t>30881X</t>
  </si>
  <si>
    <t>何*文</t>
  </si>
  <si>
    <t>095096</t>
  </si>
  <si>
    <t>79.31</t>
  </si>
  <si>
    <t>李*毅</t>
  </si>
  <si>
    <t>10917X</t>
  </si>
  <si>
    <t>74.93</t>
  </si>
  <si>
    <t>肖*铭</t>
  </si>
  <si>
    <t>124014</t>
  </si>
  <si>
    <t>83.26</t>
  </si>
  <si>
    <t>074536</t>
  </si>
  <si>
    <t>郑*跃</t>
  </si>
  <si>
    <t>073158</t>
  </si>
  <si>
    <t>77.92</t>
  </si>
  <si>
    <t>余*珊</t>
  </si>
  <si>
    <t>11276X</t>
  </si>
  <si>
    <t>78.07</t>
  </si>
  <si>
    <t>胡*</t>
  </si>
  <si>
    <t>120022</t>
  </si>
  <si>
    <t>78.33</t>
  </si>
  <si>
    <t>董*楠</t>
  </si>
  <si>
    <t>057023</t>
  </si>
  <si>
    <t>77.87</t>
  </si>
  <si>
    <t>王*欣</t>
  </si>
  <si>
    <t>202022</t>
  </si>
  <si>
    <t>75.11</t>
  </si>
  <si>
    <t>张*浩</t>
  </si>
  <si>
    <t>200012</t>
  </si>
  <si>
    <t>74.81</t>
  </si>
  <si>
    <t>黄*论</t>
  </si>
  <si>
    <t>070018</t>
  </si>
  <si>
    <t>75.58</t>
  </si>
  <si>
    <t>仵*宇</t>
  </si>
  <si>
    <t>040158</t>
  </si>
  <si>
    <t>81.28</t>
  </si>
  <si>
    <t>刘*</t>
  </si>
  <si>
    <t>297250</t>
  </si>
  <si>
    <t>81.54</t>
  </si>
  <si>
    <t>陈*扬</t>
  </si>
  <si>
    <t>270014</t>
  </si>
  <si>
    <t>75.06</t>
  </si>
  <si>
    <t>黄*锐</t>
  </si>
  <si>
    <t>200010</t>
  </si>
  <si>
    <t>75.89</t>
  </si>
  <si>
    <t>黄*琛</t>
  </si>
  <si>
    <t>171456</t>
  </si>
  <si>
    <t>79.98</t>
  </si>
  <si>
    <t>FTA16</t>
  </si>
  <si>
    <t>安监岗（中级）</t>
  </si>
  <si>
    <t>104412</t>
  </si>
  <si>
    <t>72.02</t>
  </si>
  <si>
    <t>赵*猛</t>
  </si>
  <si>
    <t>15151X</t>
  </si>
  <si>
    <t>66.15</t>
  </si>
  <si>
    <t>张*鹏</t>
  </si>
  <si>
    <t>194518</t>
  </si>
  <si>
    <t>73.77</t>
  </si>
  <si>
    <t>卢*月</t>
  </si>
  <si>
    <t>043222</t>
  </si>
  <si>
    <t>79.09</t>
  </si>
  <si>
    <t>宁*</t>
  </si>
  <si>
    <t>207572</t>
  </si>
  <si>
    <t>72.25</t>
  </si>
  <si>
    <t>王*</t>
  </si>
  <si>
    <t>033328</t>
  </si>
  <si>
    <t>劳*杰</t>
  </si>
  <si>
    <t>231411</t>
  </si>
  <si>
    <t>76.86</t>
  </si>
  <si>
    <t>吴*明</t>
  </si>
  <si>
    <t>01323X</t>
  </si>
  <si>
    <t>71.87</t>
  </si>
  <si>
    <t>韩*会</t>
  </si>
  <si>
    <t>242534</t>
  </si>
</sst>
</file>

<file path=xl/styles.xml><?xml version="1.0" encoding="utf-8"?>
<styleSheet xmlns="http://schemas.openxmlformats.org/spreadsheetml/2006/main">
  <numFmts count="6">
    <numFmt numFmtId="176" formatCode="0.00;[Red]0.00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方正小标宋简体"/>
      <charset val="134"/>
    </font>
    <font>
      <sz val="14"/>
      <name val="CESI仿宋-GB2312"/>
      <charset val="134"/>
    </font>
    <font>
      <sz val="14"/>
      <color theme="1"/>
      <name val="CESI仿宋-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1" fillId="0" borderId="0" xfId="0" applyNumberFormat="1" applyFont="1"/>
    <xf numFmtId="177" fontId="2" fillId="0" borderId="0" xfId="0" applyNumberFormat="1" applyFont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tabSelected="1" zoomScale="70" zoomScaleNormal="70" topLeftCell="A46" workbookViewId="0">
      <selection activeCell="F61" sqref="F61"/>
    </sheetView>
  </sheetViews>
  <sheetFormatPr defaultColWidth="9" defaultRowHeight="30" customHeight="1"/>
  <cols>
    <col min="1" max="1" width="6.5037037037037" style="1" customWidth="1"/>
    <col min="2" max="2" width="10.3111111111111" style="1" customWidth="1"/>
    <col min="3" max="3" width="17.4592592592593" style="1" customWidth="1"/>
    <col min="4" max="4" width="15.5111111111111" style="1" customWidth="1"/>
    <col min="5" max="5" width="14.9185185185185" style="3" customWidth="1"/>
    <col min="6" max="6" width="19.5925925925926" style="3" customWidth="1"/>
    <col min="7" max="7" width="18.562962962963" style="3" customWidth="1"/>
    <col min="8" max="8" width="14.1925925925926" style="3" customWidth="1"/>
    <col min="9" max="9" width="11.2296296296296" style="4" customWidth="1"/>
    <col min="10" max="10" width="13.2666666666667" style="3" customWidth="1"/>
    <col min="11" max="11" width="18.562962962963" style="3" customWidth="1"/>
    <col min="12" max="16384" width="9" style="1"/>
  </cols>
  <sheetData>
    <row r="1" s="1" customFormat="1" customHeight="1" spans="1:9">
      <c r="A1" s="3" t="s">
        <v>0</v>
      </c>
      <c r="E1" s="9"/>
      <c r="F1" s="10"/>
      <c r="G1" s="10"/>
      <c r="H1" s="1"/>
      <c r="I1" s="17"/>
    </row>
    <row r="2" s="1" customFormat="1" customHeight="1" spans="1:11">
      <c r="A2" s="5" t="s">
        <v>1</v>
      </c>
      <c r="B2" s="5"/>
      <c r="C2" s="5"/>
      <c r="D2" s="5"/>
      <c r="E2" s="5"/>
      <c r="F2" s="5"/>
      <c r="G2" s="5"/>
      <c r="H2" s="5"/>
      <c r="I2" s="18"/>
      <c r="J2" s="5"/>
      <c r="K2" s="5"/>
    </row>
    <row r="3" s="2" customFormat="1" ht="4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9" t="s">
        <v>10</v>
      </c>
      <c r="J3" s="6" t="s">
        <v>11</v>
      </c>
      <c r="K3" s="6" t="s">
        <v>12</v>
      </c>
    </row>
    <row r="4" s="1" customFormat="1" customHeight="1" spans="1:11">
      <c r="A4" s="7">
        <v>1</v>
      </c>
      <c r="B4" s="7" t="s">
        <v>13</v>
      </c>
      <c r="C4" s="7" t="s">
        <v>14</v>
      </c>
      <c r="D4" s="7" t="s">
        <v>15</v>
      </c>
      <c r="E4" s="8" t="s">
        <v>16</v>
      </c>
      <c r="F4" s="11">
        <v>83.32</v>
      </c>
      <c r="G4" s="12">
        <v>57.2</v>
      </c>
      <c r="H4" s="13">
        <f>F4*0.4+G4*0.6</f>
        <v>67.648</v>
      </c>
      <c r="I4" s="20">
        <v>1</v>
      </c>
      <c r="J4" s="21" t="s">
        <v>17</v>
      </c>
      <c r="K4" s="21" t="s">
        <v>18</v>
      </c>
    </row>
    <row r="5" s="1" customFormat="1" customHeight="1" spans="1:11">
      <c r="A5" s="7">
        <v>2</v>
      </c>
      <c r="B5" s="7" t="s">
        <v>13</v>
      </c>
      <c r="C5" s="7" t="s">
        <v>14</v>
      </c>
      <c r="D5" s="7" t="s">
        <v>19</v>
      </c>
      <c r="E5" s="8" t="s">
        <v>20</v>
      </c>
      <c r="F5" s="11">
        <v>76.47</v>
      </c>
      <c r="G5" s="12" t="s">
        <v>21</v>
      </c>
      <c r="H5" s="12" t="s">
        <v>21</v>
      </c>
      <c r="I5" s="12" t="s">
        <v>21</v>
      </c>
      <c r="J5" s="21" t="s">
        <v>17</v>
      </c>
      <c r="K5" s="21" t="s">
        <v>22</v>
      </c>
    </row>
    <row r="6" s="1" customFormat="1" customHeight="1" spans="1:11">
      <c r="A6" s="7">
        <v>3</v>
      </c>
      <c r="B6" s="7" t="s">
        <v>13</v>
      </c>
      <c r="C6" s="7" t="s">
        <v>14</v>
      </c>
      <c r="D6" s="7" t="s">
        <v>23</v>
      </c>
      <c r="E6" s="8" t="s">
        <v>24</v>
      </c>
      <c r="F6" s="11">
        <v>79.8</v>
      </c>
      <c r="G6" s="12" t="s">
        <v>21</v>
      </c>
      <c r="H6" s="12" t="s">
        <v>21</v>
      </c>
      <c r="I6" s="12" t="s">
        <v>21</v>
      </c>
      <c r="J6" s="21" t="s">
        <v>17</v>
      </c>
      <c r="K6" s="21" t="s">
        <v>22</v>
      </c>
    </row>
    <row r="7" s="1" customFormat="1" customHeight="1" spans="1:11">
      <c r="A7" s="7">
        <v>4</v>
      </c>
      <c r="B7" s="7" t="s">
        <v>13</v>
      </c>
      <c r="C7" s="7" t="s">
        <v>14</v>
      </c>
      <c r="D7" s="7" t="s">
        <v>25</v>
      </c>
      <c r="E7" s="8" t="s">
        <v>26</v>
      </c>
      <c r="F7" s="11">
        <v>81.42</v>
      </c>
      <c r="G7" s="12" t="s">
        <v>21</v>
      </c>
      <c r="H7" s="12" t="s">
        <v>21</v>
      </c>
      <c r="I7" s="12" t="s">
        <v>21</v>
      </c>
      <c r="J7" s="21" t="s">
        <v>17</v>
      </c>
      <c r="K7" s="21" t="s">
        <v>27</v>
      </c>
    </row>
    <row r="8" s="1" customFormat="1" customHeight="1" spans="1:11">
      <c r="A8" s="7">
        <v>5</v>
      </c>
      <c r="B8" s="7" t="s">
        <v>13</v>
      </c>
      <c r="C8" s="7" t="s">
        <v>14</v>
      </c>
      <c r="D8" s="7" t="s">
        <v>28</v>
      </c>
      <c r="E8" s="8" t="s">
        <v>29</v>
      </c>
      <c r="F8" s="11">
        <v>79.47</v>
      </c>
      <c r="G8" s="12" t="s">
        <v>21</v>
      </c>
      <c r="H8" s="12" t="s">
        <v>21</v>
      </c>
      <c r="I8" s="12" t="s">
        <v>21</v>
      </c>
      <c r="J8" s="21" t="s">
        <v>17</v>
      </c>
      <c r="K8" s="21" t="s">
        <v>22</v>
      </c>
    </row>
    <row r="9" s="1" customFormat="1" customHeight="1" spans="1:11">
      <c r="A9" s="7">
        <v>6</v>
      </c>
      <c r="B9" s="7" t="s">
        <v>30</v>
      </c>
      <c r="C9" s="7" t="s">
        <v>14</v>
      </c>
      <c r="D9" s="7" t="s">
        <v>31</v>
      </c>
      <c r="E9" s="8" t="s">
        <v>32</v>
      </c>
      <c r="F9" s="14" t="s">
        <v>33</v>
      </c>
      <c r="G9" s="15">
        <v>85.6</v>
      </c>
      <c r="H9" s="13">
        <f t="shared" ref="H9:H19" si="0">F9*0.4+G9*0.6</f>
        <v>82.232</v>
      </c>
      <c r="I9" s="22">
        <v>1</v>
      </c>
      <c r="J9" s="21" t="s">
        <v>34</v>
      </c>
      <c r="K9" s="21"/>
    </row>
    <row r="10" s="1" customFormat="1" customHeight="1" spans="1:11">
      <c r="A10" s="7">
        <v>7</v>
      </c>
      <c r="B10" s="7" t="s">
        <v>30</v>
      </c>
      <c r="C10" s="7" t="s">
        <v>14</v>
      </c>
      <c r="D10" s="7" t="s">
        <v>35</v>
      </c>
      <c r="E10" s="8" t="s">
        <v>36</v>
      </c>
      <c r="F10" s="14" t="s">
        <v>37</v>
      </c>
      <c r="G10" s="12">
        <v>82.6</v>
      </c>
      <c r="H10" s="13">
        <f t="shared" si="0"/>
        <v>79.788</v>
      </c>
      <c r="I10" s="22">
        <v>2</v>
      </c>
      <c r="J10" s="21" t="s">
        <v>34</v>
      </c>
      <c r="K10" s="21"/>
    </row>
    <row r="11" s="1" customFormat="1" customHeight="1" spans="1:11">
      <c r="A11" s="7">
        <v>8</v>
      </c>
      <c r="B11" s="7" t="s">
        <v>30</v>
      </c>
      <c r="C11" s="7" t="s">
        <v>14</v>
      </c>
      <c r="D11" s="7" t="s">
        <v>38</v>
      </c>
      <c r="E11" s="8" t="s">
        <v>39</v>
      </c>
      <c r="F11" s="14" t="s">
        <v>40</v>
      </c>
      <c r="G11" s="12">
        <v>83.4</v>
      </c>
      <c r="H11" s="13">
        <f t="shared" si="0"/>
        <v>79.668</v>
      </c>
      <c r="I11" s="22">
        <v>3</v>
      </c>
      <c r="J11" s="21" t="s">
        <v>34</v>
      </c>
      <c r="K11" s="21"/>
    </row>
    <row r="12" s="1" customFormat="1" customHeight="1" spans="1:11">
      <c r="A12" s="7">
        <v>9</v>
      </c>
      <c r="B12" s="7" t="s">
        <v>30</v>
      </c>
      <c r="C12" s="7" t="s">
        <v>14</v>
      </c>
      <c r="D12" s="7" t="s">
        <v>41</v>
      </c>
      <c r="E12" s="8" t="s">
        <v>42</v>
      </c>
      <c r="F12" s="14">
        <v>82.06</v>
      </c>
      <c r="G12" s="15">
        <v>73.8</v>
      </c>
      <c r="H12" s="13">
        <f t="shared" si="0"/>
        <v>77.104</v>
      </c>
      <c r="I12" s="22">
        <v>4</v>
      </c>
      <c r="J12" s="21" t="s">
        <v>17</v>
      </c>
      <c r="K12" s="15"/>
    </row>
    <row r="13" s="1" customFormat="1" customHeight="1" spans="1:11">
      <c r="A13" s="7">
        <v>10</v>
      </c>
      <c r="B13" s="7" t="s">
        <v>30</v>
      </c>
      <c r="C13" s="7" t="s">
        <v>14</v>
      </c>
      <c r="D13" s="7" t="s">
        <v>43</v>
      </c>
      <c r="E13" s="8" t="s">
        <v>44</v>
      </c>
      <c r="F13" s="14">
        <v>74.69</v>
      </c>
      <c r="G13" s="12">
        <v>76.6</v>
      </c>
      <c r="H13" s="13">
        <f t="shared" si="0"/>
        <v>75.836</v>
      </c>
      <c r="I13" s="20">
        <v>5</v>
      </c>
      <c r="J13" s="21" t="s">
        <v>17</v>
      </c>
      <c r="K13" s="21"/>
    </row>
    <row r="14" s="1" customFormat="1" customHeight="1" spans="1:11">
      <c r="A14" s="7">
        <v>11</v>
      </c>
      <c r="B14" s="7" t="s">
        <v>30</v>
      </c>
      <c r="C14" s="7" t="s">
        <v>14</v>
      </c>
      <c r="D14" s="7" t="s">
        <v>45</v>
      </c>
      <c r="E14" s="8" t="s">
        <v>46</v>
      </c>
      <c r="F14" s="15">
        <v>80.08</v>
      </c>
      <c r="G14" s="15">
        <v>72.4</v>
      </c>
      <c r="H14" s="13">
        <f t="shared" si="0"/>
        <v>75.472</v>
      </c>
      <c r="I14" s="20">
        <v>6</v>
      </c>
      <c r="J14" s="15" t="s">
        <v>17</v>
      </c>
      <c r="K14" s="15"/>
    </row>
    <row r="15" s="1" customFormat="1" customHeight="1" spans="1:11">
      <c r="A15" s="7">
        <v>12</v>
      </c>
      <c r="B15" s="7" t="s">
        <v>30</v>
      </c>
      <c r="C15" s="7" t="s">
        <v>14</v>
      </c>
      <c r="D15" s="7" t="s">
        <v>47</v>
      </c>
      <c r="E15" s="8" t="s">
        <v>48</v>
      </c>
      <c r="F15" s="15" t="s">
        <v>49</v>
      </c>
      <c r="G15" s="15">
        <v>72.6</v>
      </c>
      <c r="H15" s="13">
        <f t="shared" si="0"/>
        <v>74.496</v>
      </c>
      <c r="I15" s="20">
        <v>7</v>
      </c>
      <c r="J15" s="15" t="s">
        <v>17</v>
      </c>
      <c r="K15" s="15"/>
    </row>
    <row r="16" s="1" customFormat="1" customHeight="1" spans="1:11">
      <c r="A16" s="7">
        <v>13</v>
      </c>
      <c r="B16" s="7" t="s">
        <v>30</v>
      </c>
      <c r="C16" s="7" t="s">
        <v>14</v>
      </c>
      <c r="D16" s="7" t="s">
        <v>38</v>
      </c>
      <c r="E16" s="8" t="s">
        <v>50</v>
      </c>
      <c r="F16" s="15" t="s">
        <v>51</v>
      </c>
      <c r="G16" s="15">
        <v>71.4</v>
      </c>
      <c r="H16" s="13">
        <f t="shared" si="0"/>
        <v>72.624</v>
      </c>
      <c r="I16" s="20">
        <v>8</v>
      </c>
      <c r="J16" s="15" t="s">
        <v>17</v>
      </c>
      <c r="K16" s="15"/>
    </row>
    <row r="17" s="1" customFormat="1" customHeight="1" spans="1:11">
      <c r="A17" s="7">
        <v>14</v>
      </c>
      <c r="B17" s="7" t="s">
        <v>30</v>
      </c>
      <c r="C17" s="7" t="s">
        <v>14</v>
      </c>
      <c r="D17" s="7" t="s">
        <v>31</v>
      </c>
      <c r="E17" s="8" t="s">
        <v>52</v>
      </c>
      <c r="F17" s="15">
        <v>73.54</v>
      </c>
      <c r="G17" s="15">
        <v>70.8</v>
      </c>
      <c r="H17" s="13">
        <f t="shared" si="0"/>
        <v>71.896</v>
      </c>
      <c r="I17" s="20">
        <v>9</v>
      </c>
      <c r="J17" s="15" t="s">
        <v>17</v>
      </c>
      <c r="K17" s="15"/>
    </row>
    <row r="18" s="1" customFormat="1" customHeight="1" spans="1:11">
      <c r="A18" s="7">
        <v>15</v>
      </c>
      <c r="B18" s="7" t="s">
        <v>30</v>
      </c>
      <c r="C18" s="7" t="s">
        <v>14</v>
      </c>
      <c r="D18" s="7" t="s">
        <v>53</v>
      </c>
      <c r="E18" s="8" t="s">
        <v>54</v>
      </c>
      <c r="F18" s="15" t="s">
        <v>55</v>
      </c>
      <c r="G18" s="15">
        <v>66.6</v>
      </c>
      <c r="H18" s="13">
        <f t="shared" si="0"/>
        <v>70.084</v>
      </c>
      <c r="I18" s="20">
        <v>10</v>
      </c>
      <c r="J18" s="15" t="s">
        <v>17</v>
      </c>
      <c r="K18" s="15"/>
    </row>
    <row r="19" s="1" customFormat="1" customHeight="1" spans="1:11">
      <c r="A19" s="7">
        <v>16</v>
      </c>
      <c r="B19" s="7" t="s">
        <v>30</v>
      </c>
      <c r="C19" s="7" t="s">
        <v>14</v>
      </c>
      <c r="D19" s="7" t="s">
        <v>56</v>
      </c>
      <c r="E19" s="8" t="s">
        <v>57</v>
      </c>
      <c r="F19" s="15">
        <v>73.96</v>
      </c>
      <c r="G19" s="15">
        <v>65</v>
      </c>
      <c r="H19" s="13">
        <f t="shared" si="0"/>
        <v>68.584</v>
      </c>
      <c r="I19" s="20">
        <v>11</v>
      </c>
      <c r="J19" s="15" t="s">
        <v>17</v>
      </c>
      <c r="K19" s="21"/>
    </row>
    <row r="20" s="1" customFormat="1" customHeight="1" spans="1:11">
      <c r="A20" s="7">
        <v>17</v>
      </c>
      <c r="B20" s="7" t="s">
        <v>30</v>
      </c>
      <c r="C20" s="7" t="s">
        <v>14</v>
      </c>
      <c r="D20" s="7" t="s">
        <v>58</v>
      </c>
      <c r="E20" s="8" t="s">
        <v>59</v>
      </c>
      <c r="F20" s="15">
        <v>75.52</v>
      </c>
      <c r="G20" s="15" t="s">
        <v>21</v>
      </c>
      <c r="H20" s="15" t="s">
        <v>21</v>
      </c>
      <c r="I20" s="12" t="s">
        <v>21</v>
      </c>
      <c r="J20" s="21" t="s">
        <v>17</v>
      </c>
      <c r="K20" s="15" t="s">
        <v>27</v>
      </c>
    </row>
    <row r="21" s="1" customFormat="1" customHeight="1" spans="1:11">
      <c r="A21" s="7">
        <v>18</v>
      </c>
      <c r="B21" s="7" t="s">
        <v>30</v>
      </c>
      <c r="C21" s="7" t="s">
        <v>14</v>
      </c>
      <c r="D21" s="7" t="s">
        <v>60</v>
      </c>
      <c r="E21" s="8" t="s">
        <v>61</v>
      </c>
      <c r="F21" s="15">
        <v>73.86</v>
      </c>
      <c r="G21" s="12" t="s">
        <v>21</v>
      </c>
      <c r="H21" s="12" t="s">
        <v>21</v>
      </c>
      <c r="I21" s="12" t="s">
        <v>21</v>
      </c>
      <c r="J21" s="15" t="s">
        <v>17</v>
      </c>
      <c r="K21" s="15" t="s">
        <v>22</v>
      </c>
    </row>
    <row r="22" s="1" customFormat="1" customHeight="1" spans="1:11">
      <c r="A22" s="7">
        <v>19</v>
      </c>
      <c r="B22" s="7" t="s">
        <v>30</v>
      </c>
      <c r="C22" s="7" t="s">
        <v>14</v>
      </c>
      <c r="D22" s="7" t="s">
        <v>62</v>
      </c>
      <c r="E22" s="8" t="s">
        <v>63</v>
      </c>
      <c r="F22" s="15">
        <v>74.76</v>
      </c>
      <c r="G22" s="15" t="s">
        <v>21</v>
      </c>
      <c r="H22" s="15" t="s">
        <v>21</v>
      </c>
      <c r="I22" s="13" t="s">
        <v>21</v>
      </c>
      <c r="J22" s="15" t="s">
        <v>17</v>
      </c>
      <c r="K22" s="15" t="s">
        <v>27</v>
      </c>
    </row>
    <row r="23" s="1" customFormat="1" customHeight="1" spans="1:11">
      <c r="A23" s="7">
        <v>20</v>
      </c>
      <c r="B23" s="7" t="s">
        <v>30</v>
      </c>
      <c r="C23" s="7" t="s">
        <v>14</v>
      </c>
      <c r="D23" s="7" t="s">
        <v>64</v>
      </c>
      <c r="E23" s="8" t="s">
        <v>65</v>
      </c>
      <c r="F23" s="15" t="s">
        <v>66</v>
      </c>
      <c r="G23" s="12" t="s">
        <v>21</v>
      </c>
      <c r="H23" s="12" t="s">
        <v>21</v>
      </c>
      <c r="I23" s="13" t="s">
        <v>21</v>
      </c>
      <c r="J23" s="15" t="s">
        <v>17</v>
      </c>
      <c r="K23" s="21" t="s">
        <v>22</v>
      </c>
    </row>
    <row r="24" s="1" customFormat="1" customHeight="1" spans="1:11">
      <c r="A24" s="7">
        <v>21</v>
      </c>
      <c r="B24" s="7" t="s">
        <v>67</v>
      </c>
      <c r="C24" s="7" t="s">
        <v>14</v>
      </c>
      <c r="D24" s="7" t="s">
        <v>68</v>
      </c>
      <c r="E24" s="8" t="s">
        <v>69</v>
      </c>
      <c r="F24" s="15" t="s">
        <v>70</v>
      </c>
      <c r="G24" s="15">
        <v>58</v>
      </c>
      <c r="H24" s="13">
        <f t="shared" ref="H24:H31" si="1">F24*0.4+G24*0.6</f>
        <v>67.268</v>
      </c>
      <c r="I24" s="20">
        <v>1</v>
      </c>
      <c r="J24" s="15" t="s">
        <v>17</v>
      </c>
      <c r="K24" s="15"/>
    </row>
    <row r="25" s="1" customFormat="1" customHeight="1" spans="1:11">
      <c r="A25" s="7">
        <v>22</v>
      </c>
      <c r="B25" s="7" t="s">
        <v>67</v>
      </c>
      <c r="C25" s="7" t="s">
        <v>14</v>
      </c>
      <c r="D25" s="7" t="s">
        <v>71</v>
      </c>
      <c r="E25" s="8" t="s">
        <v>72</v>
      </c>
      <c r="F25" s="15" t="s">
        <v>73</v>
      </c>
      <c r="G25" s="15">
        <v>57.8</v>
      </c>
      <c r="H25" s="13">
        <f t="shared" si="1"/>
        <v>64.26</v>
      </c>
      <c r="I25" s="20">
        <v>2</v>
      </c>
      <c r="J25" s="15" t="s">
        <v>17</v>
      </c>
      <c r="K25" s="15"/>
    </row>
    <row r="26" s="1" customFormat="1" customHeight="1" spans="1:11">
      <c r="A26" s="7">
        <v>23</v>
      </c>
      <c r="B26" s="7" t="s">
        <v>67</v>
      </c>
      <c r="C26" s="7" t="s">
        <v>14</v>
      </c>
      <c r="D26" s="7" t="s">
        <v>74</v>
      </c>
      <c r="E26" s="8" t="s">
        <v>75</v>
      </c>
      <c r="F26" s="15" t="s">
        <v>76</v>
      </c>
      <c r="G26" s="12" t="s">
        <v>21</v>
      </c>
      <c r="H26" s="12" t="s">
        <v>21</v>
      </c>
      <c r="I26" s="12" t="s">
        <v>21</v>
      </c>
      <c r="J26" s="15" t="s">
        <v>17</v>
      </c>
      <c r="K26" s="15" t="s">
        <v>22</v>
      </c>
    </row>
    <row r="27" s="1" customFormat="1" customHeight="1" spans="1:11">
      <c r="A27" s="7">
        <v>24</v>
      </c>
      <c r="B27" s="7" t="s">
        <v>67</v>
      </c>
      <c r="C27" s="7" t="s">
        <v>14</v>
      </c>
      <c r="D27" s="7" t="s">
        <v>77</v>
      </c>
      <c r="E27" s="7" t="s">
        <v>78</v>
      </c>
      <c r="F27" s="15" t="s">
        <v>79</v>
      </c>
      <c r="G27" s="12" t="s">
        <v>21</v>
      </c>
      <c r="H27" s="12" t="s">
        <v>21</v>
      </c>
      <c r="I27" s="12" t="s">
        <v>21</v>
      </c>
      <c r="J27" s="15" t="s">
        <v>17</v>
      </c>
      <c r="K27" s="15" t="s">
        <v>22</v>
      </c>
    </row>
    <row r="28" s="1" customFormat="1" customHeight="1" spans="1:11">
      <c r="A28" s="7">
        <v>25</v>
      </c>
      <c r="B28" s="7" t="s">
        <v>67</v>
      </c>
      <c r="C28" s="7" t="s">
        <v>14</v>
      </c>
      <c r="D28" s="7" t="s">
        <v>80</v>
      </c>
      <c r="E28" s="8" t="s">
        <v>81</v>
      </c>
      <c r="F28" s="15" t="s">
        <v>82</v>
      </c>
      <c r="G28" s="12" t="s">
        <v>21</v>
      </c>
      <c r="H28" s="12" t="s">
        <v>21</v>
      </c>
      <c r="I28" s="12" t="s">
        <v>21</v>
      </c>
      <c r="J28" s="15" t="s">
        <v>17</v>
      </c>
      <c r="K28" s="15" t="s">
        <v>22</v>
      </c>
    </row>
    <row r="29" s="1" customFormat="1" customHeight="1" spans="1:11">
      <c r="A29" s="7">
        <v>26</v>
      </c>
      <c r="B29" s="7" t="s">
        <v>83</v>
      </c>
      <c r="C29" s="7" t="s">
        <v>84</v>
      </c>
      <c r="D29" s="7" t="s">
        <v>85</v>
      </c>
      <c r="E29" s="7" t="s">
        <v>86</v>
      </c>
      <c r="F29" s="15" t="s">
        <v>87</v>
      </c>
      <c r="G29" s="15">
        <v>85.2</v>
      </c>
      <c r="H29" s="13">
        <f t="shared" si="1"/>
        <v>82.924</v>
      </c>
      <c r="I29" s="20">
        <v>1</v>
      </c>
      <c r="J29" s="15" t="s">
        <v>34</v>
      </c>
      <c r="K29" s="15"/>
    </row>
    <row r="30" s="1" customFormat="1" customHeight="1" spans="1:11">
      <c r="A30" s="7">
        <v>27</v>
      </c>
      <c r="B30" s="7" t="s">
        <v>83</v>
      </c>
      <c r="C30" s="7" t="s">
        <v>84</v>
      </c>
      <c r="D30" s="7" t="s">
        <v>88</v>
      </c>
      <c r="E30" s="7" t="s">
        <v>89</v>
      </c>
      <c r="F30" s="15" t="s">
        <v>90</v>
      </c>
      <c r="G30" s="15">
        <v>73</v>
      </c>
      <c r="H30" s="13">
        <f t="shared" si="1"/>
        <v>77.06</v>
      </c>
      <c r="I30" s="20">
        <v>2</v>
      </c>
      <c r="J30" s="15" t="s">
        <v>17</v>
      </c>
      <c r="K30" s="15"/>
    </row>
    <row r="31" s="1" customFormat="1" customHeight="1" spans="1:11">
      <c r="A31" s="7">
        <v>28</v>
      </c>
      <c r="B31" s="7" t="s">
        <v>83</v>
      </c>
      <c r="C31" s="7" t="s">
        <v>84</v>
      </c>
      <c r="D31" s="7" t="s">
        <v>91</v>
      </c>
      <c r="E31" s="7" t="s">
        <v>92</v>
      </c>
      <c r="F31" s="15" t="s">
        <v>93</v>
      </c>
      <c r="G31" s="15">
        <v>74.2</v>
      </c>
      <c r="H31" s="13">
        <f t="shared" si="1"/>
        <v>76.736</v>
      </c>
      <c r="I31" s="20">
        <v>3</v>
      </c>
      <c r="J31" s="15" t="s">
        <v>17</v>
      </c>
      <c r="K31" s="21"/>
    </row>
    <row r="32" s="1" customFormat="1" customHeight="1" spans="1:11">
      <c r="A32" s="7">
        <v>29</v>
      </c>
      <c r="B32" s="7" t="s">
        <v>83</v>
      </c>
      <c r="C32" s="7" t="s">
        <v>84</v>
      </c>
      <c r="D32" s="7" t="s">
        <v>94</v>
      </c>
      <c r="E32" s="7" t="s">
        <v>95</v>
      </c>
      <c r="F32" s="15" t="s">
        <v>96</v>
      </c>
      <c r="G32" s="15" t="s">
        <v>21</v>
      </c>
      <c r="H32" s="15" t="s">
        <v>21</v>
      </c>
      <c r="I32" s="12" t="s">
        <v>21</v>
      </c>
      <c r="J32" s="15" t="s">
        <v>17</v>
      </c>
      <c r="K32" s="21" t="s">
        <v>27</v>
      </c>
    </row>
    <row r="33" s="1" customFormat="1" customHeight="1" spans="1:11">
      <c r="A33" s="7">
        <v>30</v>
      </c>
      <c r="B33" s="7" t="s">
        <v>83</v>
      </c>
      <c r="C33" s="7" t="s">
        <v>84</v>
      </c>
      <c r="D33" s="7" t="s">
        <v>97</v>
      </c>
      <c r="E33" s="8" t="s">
        <v>98</v>
      </c>
      <c r="F33" s="15" t="s">
        <v>99</v>
      </c>
      <c r="G33" s="15" t="s">
        <v>21</v>
      </c>
      <c r="H33" s="15" t="s">
        <v>21</v>
      </c>
      <c r="I33" s="12" t="s">
        <v>21</v>
      </c>
      <c r="J33" s="15" t="s">
        <v>17</v>
      </c>
      <c r="K33" s="21" t="s">
        <v>27</v>
      </c>
    </row>
    <row r="34" s="1" customFormat="1" customHeight="1" spans="1:11">
      <c r="A34" s="7">
        <v>31</v>
      </c>
      <c r="B34" s="7" t="s">
        <v>100</v>
      </c>
      <c r="C34" s="7" t="s">
        <v>101</v>
      </c>
      <c r="D34" s="7" t="s">
        <v>102</v>
      </c>
      <c r="E34" s="7" t="s">
        <v>103</v>
      </c>
      <c r="F34" s="15" t="s">
        <v>104</v>
      </c>
      <c r="G34" s="15">
        <v>89.2</v>
      </c>
      <c r="H34" s="13">
        <f t="shared" ref="H34:H36" si="2">F34*0.4+G34*0.6</f>
        <v>80.704</v>
      </c>
      <c r="I34" s="20">
        <v>1</v>
      </c>
      <c r="J34" s="15" t="s">
        <v>34</v>
      </c>
      <c r="K34" s="15"/>
    </row>
    <row r="35" s="1" customFormat="1" customHeight="1" spans="1:11">
      <c r="A35" s="7">
        <v>32</v>
      </c>
      <c r="B35" s="7" t="s">
        <v>100</v>
      </c>
      <c r="C35" s="7" t="s">
        <v>101</v>
      </c>
      <c r="D35" s="7" t="s">
        <v>105</v>
      </c>
      <c r="E35" s="7" t="s">
        <v>106</v>
      </c>
      <c r="F35" s="15" t="s">
        <v>107</v>
      </c>
      <c r="G35" s="15">
        <v>80.8</v>
      </c>
      <c r="H35" s="13">
        <f t="shared" si="2"/>
        <v>76.396</v>
      </c>
      <c r="I35" s="20">
        <v>2</v>
      </c>
      <c r="J35" s="15" t="s">
        <v>17</v>
      </c>
      <c r="K35" s="21"/>
    </row>
    <row r="36" s="1" customFormat="1" customHeight="1" spans="1:11">
      <c r="A36" s="7">
        <v>33</v>
      </c>
      <c r="B36" s="7" t="s">
        <v>100</v>
      </c>
      <c r="C36" s="7" t="s">
        <v>101</v>
      </c>
      <c r="D36" s="7" t="s">
        <v>108</v>
      </c>
      <c r="E36" s="7" t="s">
        <v>109</v>
      </c>
      <c r="F36" s="15" t="s">
        <v>110</v>
      </c>
      <c r="G36" s="15">
        <v>77.6</v>
      </c>
      <c r="H36" s="13">
        <f t="shared" si="2"/>
        <v>73.072</v>
      </c>
      <c r="I36" s="20">
        <v>3</v>
      </c>
      <c r="J36" s="15" t="s">
        <v>17</v>
      </c>
      <c r="K36" s="15"/>
    </row>
    <row r="37" s="1" customFormat="1" customHeight="1" spans="1:11">
      <c r="A37" s="7">
        <v>34</v>
      </c>
      <c r="B37" s="7" t="s">
        <v>100</v>
      </c>
      <c r="C37" s="7" t="s">
        <v>101</v>
      </c>
      <c r="D37" s="7" t="s">
        <v>111</v>
      </c>
      <c r="E37" s="7" t="s">
        <v>112</v>
      </c>
      <c r="F37" s="15" t="s">
        <v>113</v>
      </c>
      <c r="G37" s="12" t="s">
        <v>21</v>
      </c>
      <c r="H37" s="12" t="s">
        <v>21</v>
      </c>
      <c r="I37" s="12" t="s">
        <v>21</v>
      </c>
      <c r="J37" s="15" t="s">
        <v>17</v>
      </c>
      <c r="K37" s="15" t="s">
        <v>22</v>
      </c>
    </row>
    <row r="38" s="1" customFormat="1" customHeight="1" spans="1:11">
      <c r="A38" s="7">
        <v>35</v>
      </c>
      <c r="B38" s="7" t="s">
        <v>100</v>
      </c>
      <c r="C38" s="7" t="s">
        <v>101</v>
      </c>
      <c r="D38" s="7" t="s">
        <v>114</v>
      </c>
      <c r="E38" s="7" t="s">
        <v>115</v>
      </c>
      <c r="F38" s="15" t="s">
        <v>116</v>
      </c>
      <c r="G38" s="12" t="s">
        <v>21</v>
      </c>
      <c r="H38" s="12" t="s">
        <v>21</v>
      </c>
      <c r="I38" s="12" t="s">
        <v>21</v>
      </c>
      <c r="J38" s="15" t="s">
        <v>17</v>
      </c>
      <c r="K38" s="21" t="s">
        <v>22</v>
      </c>
    </row>
    <row r="39" customHeight="1" spans="1:11">
      <c r="A39" s="7">
        <v>36</v>
      </c>
      <c r="B39" s="7" t="s">
        <v>117</v>
      </c>
      <c r="C39" s="7" t="s">
        <v>101</v>
      </c>
      <c r="D39" s="8" t="s">
        <v>41</v>
      </c>
      <c r="E39" s="8" t="s">
        <v>118</v>
      </c>
      <c r="F39" s="16" t="s">
        <v>119</v>
      </c>
      <c r="G39" s="16">
        <v>91.8</v>
      </c>
      <c r="H39" s="13">
        <f t="shared" ref="H39:H53" si="3">F39*0.4+G39*0.6</f>
        <v>85.428</v>
      </c>
      <c r="I39" s="23">
        <v>1</v>
      </c>
      <c r="J39" s="16" t="s">
        <v>34</v>
      </c>
      <c r="K39" s="16"/>
    </row>
    <row r="40" customHeight="1" spans="1:11">
      <c r="A40" s="7">
        <v>37</v>
      </c>
      <c r="B40" s="7" t="s">
        <v>117</v>
      </c>
      <c r="C40" s="7" t="s">
        <v>101</v>
      </c>
      <c r="D40" s="8" t="s">
        <v>120</v>
      </c>
      <c r="E40" s="8" t="s">
        <v>121</v>
      </c>
      <c r="F40" s="16" t="s">
        <v>122</v>
      </c>
      <c r="G40" s="16">
        <v>91</v>
      </c>
      <c r="H40" s="13">
        <f t="shared" si="3"/>
        <v>84.616</v>
      </c>
      <c r="I40" s="23">
        <v>2</v>
      </c>
      <c r="J40" s="16" t="s">
        <v>34</v>
      </c>
      <c r="K40" s="16"/>
    </row>
    <row r="41" customHeight="1" spans="1:11">
      <c r="A41" s="7">
        <v>38</v>
      </c>
      <c r="B41" s="7" t="s">
        <v>117</v>
      </c>
      <c r="C41" s="7" t="s">
        <v>101</v>
      </c>
      <c r="D41" s="8" t="s">
        <v>123</v>
      </c>
      <c r="E41" s="8" t="s">
        <v>124</v>
      </c>
      <c r="F41" s="16" t="s">
        <v>125</v>
      </c>
      <c r="G41" s="16">
        <v>82.2</v>
      </c>
      <c r="H41" s="13">
        <f t="shared" si="3"/>
        <v>80.432</v>
      </c>
      <c r="I41" s="23">
        <v>3</v>
      </c>
      <c r="J41" s="16" t="s">
        <v>34</v>
      </c>
      <c r="K41" s="16"/>
    </row>
    <row r="42" customHeight="1" spans="1:11">
      <c r="A42" s="7">
        <v>39</v>
      </c>
      <c r="B42" s="7" t="s">
        <v>117</v>
      </c>
      <c r="C42" s="7" t="s">
        <v>101</v>
      </c>
      <c r="D42" s="8" t="s">
        <v>126</v>
      </c>
      <c r="E42" s="8" t="s">
        <v>127</v>
      </c>
      <c r="F42" s="16">
        <v>78.3</v>
      </c>
      <c r="G42" s="16">
        <v>81.2</v>
      </c>
      <c r="H42" s="13">
        <f t="shared" si="3"/>
        <v>80.04</v>
      </c>
      <c r="I42" s="23">
        <v>4</v>
      </c>
      <c r="J42" s="16" t="s">
        <v>34</v>
      </c>
      <c r="K42" s="16"/>
    </row>
    <row r="43" customHeight="1" spans="1:11">
      <c r="A43" s="7">
        <v>40</v>
      </c>
      <c r="B43" s="7" t="s">
        <v>117</v>
      </c>
      <c r="C43" s="7" t="s">
        <v>101</v>
      </c>
      <c r="D43" s="8" t="s">
        <v>128</v>
      </c>
      <c r="E43" s="8" t="s">
        <v>129</v>
      </c>
      <c r="F43" s="16" t="s">
        <v>130</v>
      </c>
      <c r="G43" s="16">
        <v>80.2</v>
      </c>
      <c r="H43" s="13">
        <f t="shared" si="3"/>
        <v>79.844</v>
      </c>
      <c r="I43" s="23">
        <v>5</v>
      </c>
      <c r="J43" s="16" t="s">
        <v>17</v>
      </c>
      <c r="K43" s="16"/>
    </row>
    <row r="44" customHeight="1" spans="1:11">
      <c r="A44" s="7">
        <v>41</v>
      </c>
      <c r="B44" s="7" t="s">
        <v>117</v>
      </c>
      <c r="C44" s="7" t="s">
        <v>101</v>
      </c>
      <c r="D44" s="8" t="s">
        <v>131</v>
      </c>
      <c r="E44" s="8" t="s">
        <v>132</v>
      </c>
      <c r="F44" s="16" t="s">
        <v>133</v>
      </c>
      <c r="G44" s="16">
        <v>79.4</v>
      </c>
      <c r="H44" s="13">
        <f t="shared" si="3"/>
        <v>77.612</v>
      </c>
      <c r="I44" s="23">
        <v>6</v>
      </c>
      <c r="J44" s="16" t="s">
        <v>17</v>
      </c>
      <c r="K44" s="16"/>
    </row>
    <row r="45" customHeight="1" spans="1:11">
      <c r="A45" s="7">
        <v>42</v>
      </c>
      <c r="B45" s="7" t="s">
        <v>117</v>
      </c>
      <c r="C45" s="7" t="s">
        <v>101</v>
      </c>
      <c r="D45" s="8" t="s">
        <v>134</v>
      </c>
      <c r="E45" s="8" t="s">
        <v>135</v>
      </c>
      <c r="F45" s="16" t="s">
        <v>136</v>
      </c>
      <c r="G45" s="16">
        <v>62.6</v>
      </c>
      <c r="H45" s="13">
        <f t="shared" si="3"/>
        <v>70.864</v>
      </c>
      <c r="I45" s="23">
        <v>7</v>
      </c>
      <c r="J45" s="16" t="s">
        <v>17</v>
      </c>
      <c r="K45" s="16"/>
    </row>
    <row r="46" customHeight="1" spans="1:11">
      <c r="A46" s="7">
        <v>43</v>
      </c>
      <c r="B46" s="7" t="s">
        <v>117</v>
      </c>
      <c r="C46" s="7" t="s">
        <v>101</v>
      </c>
      <c r="D46" s="8" t="s">
        <v>111</v>
      </c>
      <c r="E46" s="8" t="s">
        <v>137</v>
      </c>
      <c r="F46" s="16">
        <v>81</v>
      </c>
      <c r="G46" s="16">
        <v>63.8</v>
      </c>
      <c r="H46" s="13">
        <f t="shared" si="3"/>
        <v>70.68</v>
      </c>
      <c r="I46" s="23">
        <v>8</v>
      </c>
      <c r="J46" s="16" t="s">
        <v>17</v>
      </c>
      <c r="K46" s="16"/>
    </row>
    <row r="47" customHeight="1" spans="1:11">
      <c r="A47" s="7">
        <v>44</v>
      </c>
      <c r="B47" s="7" t="s">
        <v>117</v>
      </c>
      <c r="C47" s="7" t="s">
        <v>101</v>
      </c>
      <c r="D47" s="8" t="s">
        <v>138</v>
      </c>
      <c r="E47" s="8" t="s">
        <v>139</v>
      </c>
      <c r="F47" s="16" t="s">
        <v>140</v>
      </c>
      <c r="G47" s="16">
        <v>65.2</v>
      </c>
      <c r="H47" s="13">
        <f t="shared" si="3"/>
        <v>70.288</v>
      </c>
      <c r="I47" s="23">
        <v>9</v>
      </c>
      <c r="J47" s="16" t="s">
        <v>17</v>
      </c>
      <c r="K47" s="16"/>
    </row>
    <row r="48" customHeight="1" spans="1:11">
      <c r="A48" s="7">
        <v>45</v>
      </c>
      <c r="B48" s="7" t="s">
        <v>117</v>
      </c>
      <c r="C48" s="7" t="s">
        <v>101</v>
      </c>
      <c r="D48" s="8" t="s">
        <v>141</v>
      </c>
      <c r="E48" s="8" t="s">
        <v>142</v>
      </c>
      <c r="F48" s="16" t="s">
        <v>143</v>
      </c>
      <c r="G48" s="16">
        <v>62.4</v>
      </c>
      <c r="H48" s="13">
        <f t="shared" si="3"/>
        <v>68.668</v>
      </c>
      <c r="I48" s="23">
        <v>10</v>
      </c>
      <c r="J48" s="16" t="s">
        <v>17</v>
      </c>
      <c r="K48" s="16"/>
    </row>
    <row r="49" customHeight="1" spans="1:11">
      <c r="A49" s="7">
        <v>46</v>
      </c>
      <c r="B49" s="7" t="s">
        <v>117</v>
      </c>
      <c r="C49" s="7" t="s">
        <v>101</v>
      </c>
      <c r="D49" s="8" t="s">
        <v>144</v>
      </c>
      <c r="E49" s="8" t="s">
        <v>145</v>
      </c>
      <c r="F49" s="16" t="s">
        <v>146</v>
      </c>
      <c r="G49" s="16">
        <v>62</v>
      </c>
      <c r="H49" s="13">
        <f t="shared" si="3"/>
        <v>68.532</v>
      </c>
      <c r="I49" s="23">
        <v>11</v>
      </c>
      <c r="J49" s="16" t="s">
        <v>17</v>
      </c>
      <c r="K49" s="16"/>
    </row>
    <row r="50" customHeight="1" spans="1:11">
      <c r="A50" s="7">
        <v>47</v>
      </c>
      <c r="B50" s="7" t="s">
        <v>117</v>
      </c>
      <c r="C50" s="7" t="s">
        <v>101</v>
      </c>
      <c r="D50" s="8" t="s">
        <v>147</v>
      </c>
      <c r="E50" s="8" t="s">
        <v>148</v>
      </c>
      <c r="F50" s="16" t="s">
        <v>149</v>
      </c>
      <c r="G50" s="16">
        <v>61.8</v>
      </c>
      <c r="H50" s="13">
        <f t="shared" si="3"/>
        <v>68.228</v>
      </c>
      <c r="I50" s="23">
        <v>12</v>
      </c>
      <c r="J50" s="16" t="s">
        <v>17</v>
      </c>
      <c r="K50" s="16"/>
    </row>
    <row r="51" customHeight="1" spans="1:11">
      <c r="A51" s="7">
        <v>48</v>
      </c>
      <c r="B51" s="7" t="s">
        <v>117</v>
      </c>
      <c r="C51" s="7" t="s">
        <v>101</v>
      </c>
      <c r="D51" s="8" t="s">
        <v>150</v>
      </c>
      <c r="E51" s="8" t="s">
        <v>151</v>
      </c>
      <c r="F51" s="16" t="s">
        <v>152</v>
      </c>
      <c r="G51" s="16">
        <v>63.6</v>
      </c>
      <c r="H51" s="13">
        <f t="shared" si="3"/>
        <v>68.204</v>
      </c>
      <c r="I51" s="23">
        <v>13</v>
      </c>
      <c r="J51" s="16" t="s">
        <v>17</v>
      </c>
      <c r="K51" s="16"/>
    </row>
    <row r="52" customHeight="1" spans="1:11">
      <c r="A52" s="7">
        <v>49</v>
      </c>
      <c r="B52" s="7" t="s">
        <v>117</v>
      </c>
      <c r="C52" s="7" t="s">
        <v>101</v>
      </c>
      <c r="D52" s="8" t="s">
        <v>153</v>
      </c>
      <c r="E52" s="8" t="s">
        <v>154</v>
      </c>
      <c r="F52" s="16" t="s">
        <v>155</v>
      </c>
      <c r="G52" s="16">
        <v>63.6</v>
      </c>
      <c r="H52" s="13">
        <f t="shared" si="3"/>
        <v>68.084</v>
      </c>
      <c r="I52" s="23">
        <v>14</v>
      </c>
      <c r="J52" s="16" t="s">
        <v>17</v>
      </c>
      <c r="K52" s="16"/>
    </row>
    <row r="53" customHeight="1" spans="1:11">
      <c r="A53" s="7">
        <v>50</v>
      </c>
      <c r="B53" s="7" t="s">
        <v>117</v>
      </c>
      <c r="C53" s="7" t="s">
        <v>101</v>
      </c>
      <c r="D53" s="8" t="s">
        <v>156</v>
      </c>
      <c r="E53" s="8" t="s">
        <v>157</v>
      </c>
      <c r="F53" s="16" t="s">
        <v>158</v>
      </c>
      <c r="G53" s="16">
        <v>62.4</v>
      </c>
      <c r="H53" s="13">
        <f t="shared" si="3"/>
        <v>67.672</v>
      </c>
      <c r="I53" s="23">
        <v>15</v>
      </c>
      <c r="J53" s="16" t="s">
        <v>17</v>
      </c>
      <c r="K53" s="16"/>
    </row>
    <row r="54" customHeight="1" spans="1:11">
      <c r="A54" s="7">
        <v>51</v>
      </c>
      <c r="B54" s="7" t="s">
        <v>117</v>
      </c>
      <c r="C54" s="7" t="s">
        <v>101</v>
      </c>
      <c r="D54" s="8" t="s">
        <v>159</v>
      </c>
      <c r="E54" s="8" t="s">
        <v>160</v>
      </c>
      <c r="F54" s="16" t="s">
        <v>161</v>
      </c>
      <c r="G54" s="16" t="s">
        <v>21</v>
      </c>
      <c r="H54" s="16" t="s">
        <v>21</v>
      </c>
      <c r="I54" s="12" t="s">
        <v>21</v>
      </c>
      <c r="J54" s="21" t="s">
        <v>17</v>
      </c>
      <c r="K54" s="16" t="s">
        <v>27</v>
      </c>
    </row>
    <row r="55" customHeight="1" spans="1:11">
      <c r="A55" s="7">
        <v>52</v>
      </c>
      <c r="B55" s="7" t="s">
        <v>117</v>
      </c>
      <c r="C55" s="7" t="s">
        <v>101</v>
      </c>
      <c r="D55" s="8" t="s">
        <v>162</v>
      </c>
      <c r="E55" s="8" t="s">
        <v>163</v>
      </c>
      <c r="F55" s="16" t="s">
        <v>164</v>
      </c>
      <c r="G55" s="12" t="s">
        <v>21</v>
      </c>
      <c r="H55" s="12" t="s">
        <v>21</v>
      </c>
      <c r="I55" s="12" t="s">
        <v>21</v>
      </c>
      <c r="J55" s="21" t="s">
        <v>17</v>
      </c>
      <c r="K55" s="16" t="s">
        <v>22</v>
      </c>
    </row>
    <row r="56" customHeight="1" spans="1:11">
      <c r="A56" s="7">
        <v>53</v>
      </c>
      <c r="B56" s="7" t="s">
        <v>117</v>
      </c>
      <c r="C56" s="7" t="s">
        <v>101</v>
      </c>
      <c r="D56" s="8" t="s">
        <v>165</v>
      </c>
      <c r="E56" s="8" t="s">
        <v>166</v>
      </c>
      <c r="F56" s="16" t="s">
        <v>167</v>
      </c>
      <c r="G56" s="16" t="s">
        <v>21</v>
      </c>
      <c r="H56" s="16" t="s">
        <v>21</v>
      </c>
      <c r="I56" s="12" t="s">
        <v>21</v>
      </c>
      <c r="J56" s="21" t="s">
        <v>17</v>
      </c>
      <c r="K56" s="16" t="s">
        <v>27</v>
      </c>
    </row>
    <row r="57" customHeight="1" spans="1:11">
      <c r="A57" s="7">
        <v>54</v>
      </c>
      <c r="B57" s="7" t="s">
        <v>117</v>
      </c>
      <c r="C57" s="7" t="s">
        <v>101</v>
      </c>
      <c r="D57" s="8" t="s">
        <v>168</v>
      </c>
      <c r="E57" s="8" t="s">
        <v>169</v>
      </c>
      <c r="F57" s="16" t="s">
        <v>170</v>
      </c>
      <c r="G57" s="16" t="s">
        <v>21</v>
      </c>
      <c r="H57" s="16" t="s">
        <v>21</v>
      </c>
      <c r="I57" s="12" t="s">
        <v>21</v>
      </c>
      <c r="J57" s="21" t="s">
        <v>17</v>
      </c>
      <c r="K57" s="16" t="s">
        <v>27</v>
      </c>
    </row>
    <row r="58" customHeight="1" spans="1:11">
      <c r="A58" s="7">
        <v>55</v>
      </c>
      <c r="B58" s="7" t="s">
        <v>117</v>
      </c>
      <c r="C58" s="7" t="s">
        <v>101</v>
      </c>
      <c r="D58" s="8" t="s">
        <v>171</v>
      </c>
      <c r="E58" s="8" t="s">
        <v>172</v>
      </c>
      <c r="F58" s="16" t="s">
        <v>173</v>
      </c>
      <c r="G58" s="12" t="s">
        <v>21</v>
      </c>
      <c r="H58" s="12" t="s">
        <v>21</v>
      </c>
      <c r="I58" s="12" t="s">
        <v>21</v>
      </c>
      <c r="J58" s="21" t="s">
        <v>17</v>
      </c>
      <c r="K58" s="16" t="s">
        <v>22</v>
      </c>
    </row>
    <row r="59" customHeight="1" spans="1:11">
      <c r="A59" s="7">
        <v>56</v>
      </c>
      <c r="B59" s="7" t="s">
        <v>174</v>
      </c>
      <c r="C59" s="8" t="s">
        <v>175</v>
      </c>
      <c r="D59" s="8" t="s">
        <v>28</v>
      </c>
      <c r="E59" s="8" t="s">
        <v>176</v>
      </c>
      <c r="F59" s="16" t="s">
        <v>177</v>
      </c>
      <c r="G59" s="16">
        <v>84.2</v>
      </c>
      <c r="H59" s="13">
        <f>F59*0.4+G59*0.6</f>
        <v>79.328</v>
      </c>
      <c r="I59" s="23">
        <v>1</v>
      </c>
      <c r="J59" s="16" t="s">
        <v>34</v>
      </c>
      <c r="K59" s="16"/>
    </row>
    <row r="60" customHeight="1" spans="1:11">
      <c r="A60" s="7">
        <v>57</v>
      </c>
      <c r="B60" s="7" t="s">
        <v>174</v>
      </c>
      <c r="C60" s="8" t="s">
        <v>175</v>
      </c>
      <c r="D60" s="8" t="s">
        <v>178</v>
      </c>
      <c r="E60" s="8" t="s">
        <v>179</v>
      </c>
      <c r="F60" s="16" t="s">
        <v>180</v>
      </c>
      <c r="G60" s="16">
        <v>82.4</v>
      </c>
      <c r="H60" s="13">
        <f>F60*0.4+G60*0.6</f>
        <v>75.9</v>
      </c>
      <c r="I60" s="23">
        <v>2</v>
      </c>
      <c r="J60" s="16" t="s">
        <v>34</v>
      </c>
      <c r="K60" s="16"/>
    </row>
    <row r="61" customHeight="1" spans="1:11">
      <c r="A61" s="7">
        <v>58</v>
      </c>
      <c r="B61" s="7" t="s">
        <v>174</v>
      </c>
      <c r="C61" s="8" t="s">
        <v>175</v>
      </c>
      <c r="D61" s="8" t="s">
        <v>181</v>
      </c>
      <c r="E61" s="8" t="s">
        <v>182</v>
      </c>
      <c r="F61" s="16" t="s">
        <v>183</v>
      </c>
      <c r="G61" s="16" t="s">
        <v>21</v>
      </c>
      <c r="H61" s="16" t="s">
        <v>21</v>
      </c>
      <c r="I61" s="12" t="s">
        <v>21</v>
      </c>
      <c r="J61" s="21" t="s">
        <v>17</v>
      </c>
      <c r="K61" s="16" t="s">
        <v>27</v>
      </c>
    </row>
    <row r="62" customHeight="1" spans="1:11">
      <c r="A62" s="7">
        <v>59</v>
      </c>
      <c r="B62" s="7" t="s">
        <v>174</v>
      </c>
      <c r="C62" s="8" t="s">
        <v>175</v>
      </c>
      <c r="D62" s="8" t="s">
        <v>184</v>
      </c>
      <c r="E62" s="8" t="s">
        <v>185</v>
      </c>
      <c r="F62" s="16" t="s">
        <v>186</v>
      </c>
      <c r="G62" s="12" t="s">
        <v>21</v>
      </c>
      <c r="H62" s="12" t="s">
        <v>21</v>
      </c>
      <c r="I62" s="12" t="s">
        <v>21</v>
      </c>
      <c r="J62" s="21" t="s">
        <v>17</v>
      </c>
      <c r="K62" s="16" t="s">
        <v>22</v>
      </c>
    </row>
    <row r="63" customHeight="1" spans="1:11">
      <c r="A63" s="7">
        <v>60</v>
      </c>
      <c r="B63" s="7" t="s">
        <v>174</v>
      </c>
      <c r="C63" s="8" t="s">
        <v>175</v>
      </c>
      <c r="D63" s="8" t="s">
        <v>187</v>
      </c>
      <c r="E63" s="8" t="s">
        <v>188</v>
      </c>
      <c r="F63" s="16" t="s">
        <v>189</v>
      </c>
      <c r="G63" s="16" t="s">
        <v>21</v>
      </c>
      <c r="H63" s="16" t="s">
        <v>21</v>
      </c>
      <c r="I63" s="12" t="s">
        <v>21</v>
      </c>
      <c r="J63" s="21" t="s">
        <v>17</v>
      </c>
      <c r="K63" s="16" t="s">
        <v>27</v>
      </c>
    </row>
    <row r="64" customHeight="1" spans="1:11">
      <c r="A64" s="7">
        <v>61</v>
      </c>
      <c r="B64" s="7" t="s">
        <v>174</v>
      </c>
      <c r="C64" s="8" t="s">
        <v>175</v>
      </c>
      <c r="D64" s="8" t="s">
        <v>190</v>
      </c>
      <c r="E64" s="8" t="s">
        <v>191</v>
      </c>
      <c r="F64" s="16">
        <v>71.2</v>
      </c>
      <c r="G64" s="16" t="s">
        <v>21</v>
      </c>
      <c r="H64" s="16" t="s">
        <v>21</v>
      </c>
      <c r="I64" s="12" t="s">
        <v>21</v>
      </c>
      <c r="J64" s="21" t="s">
        <v>17</v>
      </c>
      <c r="K64" s="16" t="s">
        <v>27</v>
      </c>
    </row>
    <row r="65" customHeight="1" spans="1:11">
      <c r="A65" s="7">
        <v>62</v>
      </c>
      <c r="B65" s="7" t="s">
        <v>174</v>
      </c>
      <c r="C65" s="8" t="s">
        <v>175</v>
      </c>
      <c r="D65" s="8" t="s">
        <v>192</v>
      </c>
      <c r="E65" s="8" t="s">
        <v>193</v>
      </c>
      <c r="F65" s="16" t="s">
        <v>194</v>
      </c>
      <c r="G65" s="16" t="s">
        <v>21</v>
      </c>
      <c r="H65" s="16" t="s">
        <v>21</v>
      </c>
      <c r="I65" s="12" t="s">
        <v>21</v>
      </c>
      <c r="J65" s="21" t="s">
        <v>17</v>
      </c>
      <c r="K65" s="16" t="s">
        <v>27</v>
      </c>
    </row>
    <row r="66" customHeight="1" spans="1:11">
      <c r="A66" s="7">
        <v>63</v>
      </c>
      <c r="B66" s="7" t="s">
        <v>174</v>
      </c>
      <c r="C66" s="8" t="s">
        <v>175</v>
      </c>
      <c r="D66" s="8" t="s">
        <v>195</v>
      </c>
      <c r="E66" s="8" t="s">
        <v>196</v>
      </c>
      <c r="F66" s="16" t="s">
        <v>197</v>
      </c>
      <c r="G66" s="12" t="s">
        <v>21</v>
      </c>
      <c r="H66" s="12" t="s">
        <v>21</v>
      </c>
      <c r="I66" s="12" t="s">
        <v>21</v>
      </c>
      <c r="J66" s="21" t="s">
        <v>17</v>
      </c>
      <c r="K66" s="16" t="s">
        <v>22</v>
      </c>
    </row>
    <row r="67" customHeight="1" spans="1:11">
      <c r="A67" s="7">
        <v>64</v>
      </c>
      <c r="B67" s="7" t="s">
        <v>174</v>
      </c>
      <c r="C67" s="8" t="s">
        <v>175</v>
      </c>
      <c r="D67" s="8" t="s">
        <v>198</v>
      </c>
      <c r="E67" s="8" t="s">
        <v>199</v>
      </c>
      <c r="F67" s="16">
        <v>67</v>
      </c>
      <c r="G67" s="12" t="s">
        <v>21</v>
      </c>
      <c r="H67" s="12" t="s">
        <v>21</v>
      </c>
      <c r="I67" s="12" t="s">
        <v>21</v>
      </c>
      <c r="J67" s="21" t="s">
        <v>17</v>
      </c>
      <c r="K67" s="16" t="s">
        <v>22</v>
      </c>
    </row>
  </sheetData>
  <autoFilter ref="A3:K29">
    <sortState ref="A3:K29">
      <sortCondition ref="A3"/>
    </sortState>
    <extLst/>
  </autoFilter>
  <mergeCells count="1">
    <mergeCell ref="A2:K2"/>
  </mergeCells>
  <printOptions horizontalCentered="1"/>
  <pageMargins left="0.196527777777778" right="0.196527777777778" top="0.751388888888889" bottom="0.751388888888889" header="0.298611111111111" footer="0.298611111111111"/>
  <pageSetup paperSize="9" scale="5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ZHENGJINMING</dc:creator>
  <cp:lastModifiedBy>baijie</cp:lastModifiedBy>
  <dcterms:created xsi:type="dcterms:W3CDTF">2015-06-16T02:19:00Z</dcterms:created>
  <dcterms:modified xsi:type="dcterms:W3CDTF">2026-08-21T19:16:01Z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106912DA5929250A5DCF5267AAA6D8D0</vt:lpwstr>
  </property>
  <property fmtid="{D5CDD505-2E9C-101B-9397-08002B2CF9AE}" pid="4" name="KSOReadingLayout">
    <vt:bool>true</vt:bool>
  </property>
</Properties>
</file>