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firstSheet="7" activeTab="10"/>
  </bookViews>
  <sheets>
    <sheet name="1.购买服务" sheetId="1" r:id="rId1"/>
    <sheet name="2.学生经费" sheetId="2" r:id="rId2"/>
    <sheet name="3.2025年中央转移支付-城乡义务教育免费教科书补助" sheetId="3" r:id="rId3"/>
    <sheet name="4.午餐午休管理经费" sheetId="4" r:id="rId4"/>
    <sheet name="5.课本资料费" sheetId="5" r:id="rId5"/>
    <sheet name="6.2025年市对区转移支付-完善义务教育经费" sheetId="6" r:id="rId6"/>
    <sheet name="7.教学教研" sheetId="7" r:id="rId7"/>
    <sheet name="8.2025年市对区转移支付-地方教育费附加" sheetId="8" r:id="rId8"/>
    <sheet name="9.教学保障经费" sheetId="9" r:id="rId9"/>
    <sheet name="10.课后服务管理" sheetId="10" r:id="rId10"/>
    <sheet name="11.综合管理经费" sheetId="11"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<sst xmlns="http://schemas.openxmlformats.org/spreadsheetml/2006/main" count="1217" uniqueCount="311">
  <si>
    <t>二级项目支出绩效目标申报表</t>
  </si>
  <si>
    <t>项目编码：</t>
  </si>
  <si>
    <t>440304241183100101192</t>
  </si>
  <si>
    <t>项目名称：</t>
  </si>
  <si>
    <t>购买服务</t>
  </si>
  <si>
    <t>申请单位：</t>
  </si>
  <si>
    <t>深圳市福田区园岭教育集团园岭实验小学</t>
  </si>
  <si>
    <t>一级预算单位：</t>
  </si>
  <si>
    <t>深圳市福田区教育局（本级）</t>
  </si>
  <si>
    <t>实施期限：</t>
  </si>
  <si>
    <t>4</t>
  </si>
  <si>
    <t>项目类型：</t>
  </si>
  <si>
    <t>31 履职类项目</t>
  </si>
  <si>
    <t>是否新增项目：</t>
  </si>
  <si>
    <t>否</t>
  </si>
  <si>
    <t>分配方式：</t>
  </si>
  <si>
    <t>因素法和项目法</t>
  </si>
  <si>
    <t>项目总金额（中期规划，万元）：</t>
  </si>
  <si>
    <t>本年度项目金额（万元）：</t>
  </si>
  <si>
    <t>政策依据：</t>
  </si>
  <si>
    <t>1.关于印发《关于加强福田区机关事业单位辅助人员管理的实施意见（试行）》及配套工作方案的通知；2.福田区公办中小学向社会力量购买服务实施细则</t>
  </si>
  <si>
    <t>测算依据：</t>
  </si>
  <si>
    <t>年度目标：</t>
  </si>
  <si>
    <t>通过及时招聘购买教育服务教师25人、教辅人员及后勤人员8人、招聘外教9人，保证招聘教师资质达标率达到100%，实现弥补学校教师数量不足、控制本校教师流动率及减轻校内教师教育负担的目标。</t>
  </si>
  <si>
    <t>长期目标（跨度多年的项目需填）：</t>
  </si>
  <si>
    <t>一级指标</t>
  </si>
  <si>
    <t>二级指标</t>
  </si>
  <si>
    <t>三级指标</t>
  </si>
  <si>
    <t>指标值</t>
  </si>
  <si>
    <t>指标解释</t>
  </si>
  <si>
    <t>产出指标</t>
  </si>
  <si>
    <t>*数量指标</t>
  </si>
  <si>
    <t>购买教育服务教师数量</t>
  </si>
  <si>
    <t>25人</t>
  </si>
  <si>
    <t>考察购买教育服务教师数量情况。</t>
  </si>
  <si>
    <t>教辅人员及后勤人员数量</t>
  </si>
  <si>
    <t>8人</t>
  </si>
  <si>
    <t>考察教辅人员及后勤人员数量情况。</t>
  </si>
  <si>
    <t>招聘外教数量</t>
  </si>
  <si>
    <t>9人</t>
  </si>
  <si>
    <t>考察招聘外教数量。</t>
  </si>
  <si>
    <t>*质量指标</t>
  </si>
  <si>
    <t>购买教育服务教师资质达标率</t>
  </si>
  <si>
    <t>100%</t>
  </si>
  <si>
    <t>考察学校招聘教师资质是否达到计划标准。</t>
  </si>
  <si>
    <t>招聘外教资质达标率</t>
  </si>
  <si>
    <t>考察学校招聘外教资质是否达到计划标准。</t>
  </si>
  <si>
    <t>*时效指标</t>
  </si>
  <si>
    <t>购买教育服务人员到岗及时率</t>
  </si>
  <si>
    <t>考察购买教育服务人员工作时间是否按照按时上岗工作，有无延迟到岗或缺岗情况，购买教育服务人员到岗及时率=每月按时到岗购买教育服务人员数量/每月全部购买教育服务人员数量。</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</si>
  <si>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</si>
  <si>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</si>
  <si>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</si>
  <si>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</si>
  <si>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</si>
  <si>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</si>
  <si>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</si>
  <si>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</si>
  <si>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弥补学校教师数量不足</t>
  </si>
  <si>
    <t>有效弥补</t>
  </si>
  <si>
    <t>考察项目开展是否有助于弥补学校教师数量不足。</t>
  </si>
  <si>
    <t>专任教师（空编）配置达标率</t>
  </si>
  <si>
    <t>≤100%</t>
  </si>
  <si>
    <t>考察学校专任教师（空编）配置达标情况，按小学 1：19，初中 1：13.5，高中 1：12.5 的比例核定人员编制，不足部分（空编）通过购买教育服务解决。学校专任教师（空编）配置达标率=专任教师（空编）数量/专任教师（空编）标准人数。</t>
  </si>
  <si>
    <t>教辅人员及后勤人员配置达标率</t>
  </si>
  <si>
    <t>考察学校教辅人员及后勤人员配置达标情况，其中中学不超过核定编制的5%，小学不超过核定编制的4%。学生人数超过 1200 人的学校每超 600 人额外核定 1 名校医学校。教辅人员及后勤人员配置达标率=教辅人员及后勤人员数量/教辅人员及后勤人员标准人数。</t>
  </si>
  <si>
    <t>教师每周课时超标率</t>
  </si>
  <si>
    <t>0%</t>
  </si>
  <si>
    <t>考察通过购买教育服务人员，学校整体专任教师平均每周课时数情况。其中国家规定教师每周课时量：普通高中教师每周工作量10-14节；初中教师每周工作量12-16节；小学教师每周工作量14-18节。</t>
  </si>
  <si>
    <t>减轻校内教师教育负担</t>
  </si>
  <si>
    <t>有效减轻</t>
  </si>
  <si>
    <t>考察通过项目实施，是否减轻校内教师教育负担。</t>
  </si>
  <si>
    <t>生态效益指标</t>
  </si>
  <si>
    <t>可持续影响指标</t>
  </si>
  <si>
    <t>满意度指标</t>
  </si>
  <si>
    <t>*服务对象满意度指标</t>
  </si>
  <si>
    <t>学生满意度</t>
  </si>
  <si>
    <t>≥90%</t>
  </si>
  <si>
    <t>考察学生对购买教育服务的满意度情况。</t>
  </si>
  <si>
    <t>其他满意度指标</t>
  </si>
  <si>
    <t>440304241183100101185</t>
  </si>
  <si>
    <t>学生经费</t>
  </si>
  <si>
    <t>《深圳市教育局 深圳市卫生健康委员会 深圳市财政局 深圳市发展改革委员会关于新增中小学生结核病健康体检工作的通知》（深教[2019]144号）</t>
  </si>
  <si>
    <t>小一、初一入学新生结核病健康体检收费平均3.5元/人。</t>
  </si>
  <si>
    <t>通过及时发放学生补贴经费、进行学生体检，保证学生补贴经费发放准确率、学生体检覆盖率达到100%，实现减轻家长教育负担、了解学生身体健康状况的目标。</t>
  </si>
  <si>
    <t>学生补贴经费发放人数</t>
  </si>
  <si>
    <t>≥10人</t>
  </si>
  <si>
    <t>考察学生补贴经费发放人数是否与计划相匹配。</t>
  </si>
  <si>
    <t>学生体检参与人数</t>
  </si>
  <si>
    <t>≥1000人</t>
  </si>
  <si>
    <t>考察学生体检参与人数是否与计划相匹配。</t>
  </si>
  <si>
    <t>学生体检覆盖率</t>
  </si>
  <si>
    <t>考察学生体检覆盖率是否达计划标准。</t>
  </si>
  <si>
    <t>学生补贴经费发放准确率</t>
  </si>
  <si>
    <t>考察学生补贴经费发放是否准确。</t>
  </si>
  <si>
    <t>学生补贴经费发放及时率</t>
  </si>
  <si>
    <t>考察学生补贴经费是否及时发放。</t>
  </si>
  <si>
    <t>了解学生身体健康状况</t>
  </si>
  <si>
    <t>了解</t>
  </si>
  <si>
    <t>考察项目的实施是否有助于了解学生身体健康状况。</t>
  </si>
  <si>
    <t>学生家长满意度</t>
  </si>
  <si>
    <t>考察学生家长对项目开展的满意程度。</t>
  </si>
  <si>
    <t>440304251183101001259</t>
  </si>
  <si>
    <t>2025年中央转移支付-城乡义务教育免费教科书补助</t>
  </si>
  <si>
    <t>3</t>
  </si>
  <si>
    <t>《深圳市教育局转发广东省教育厅关于2022年中小学教学用书有关事项及秋季目录征订工作的通知》</t>
  </si>
  <si>
    <t xml:space="preserve">《深圳市教育局转发广东省教育厅关于2022年中小学教学用书有关事项及秋季目录征订工作的通知》	</t>
  </si>
  <si>
    <t>通过及时采购课本教材、初中教辅资料，保证课本教材验收合格率、初中教辅资料验收合格率均达到100%，实现减轻学生家长教育负担的目标。</t>
  </si>
  <si>
    <t>课本教材采购批次</t>
  </si>
  <si>
    <t>2批</t>
  </si>
  <si>
    <t>考察课本教材采购情况。</t>
  </si>
  <si>
    <t>课本教材验收合格率</t>
  </si>
  <si>
    <t>考察课本教材是否符合验收标准。</t>
  </si>
  <si>
    <t>课本教材采购时间</t>
  </si>
  <si>
    <t>2025年10月31日前</t>
  </si>
  <si>
    <t>考察课本教材是否及时完成采购。</t>
  </si>
  <si>
    <t>减轻学生家长教育负担</t>
  </si>
  <si>
    <t>减轻</t>
  </si>
  <si>
    <t>考察项目开展是否有助于减轻学生家长教育负担。</t>
  </si>
  <si>
    <t>考察学生对课本教材费/教辅资料费的满意度情况。</t>
  </si>
  <si>
    <t>440304241183100101191</t>
  </si>
  <si>
    <t>午餐午休管理经费</t>
  </si>
  <si>
    <t>《深圳市人民政府办公厅关于进一步加强义务教育阶段学生午餐午休管理的意见》（深府办规〔2018〕8号）</t>
  </si>
  <si>
    <t>学校午餐午休管理人员1—4年级按照班级数的1∶1.5、5—9年级按照班级数的1∶1.1配备。公办学校午餐午休管理工作由学校教职员工承担的，按每人每天150元的标准在经费上予以保障。</t>
  </si>
  <si>
    <t>通过及时完成管理人员的配备，管理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</si>
  <si>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午餐午休管理人员配备到位率</t>
  </si>
  <si>
    <t>考察是否按照计划完成午餐午休管理人员配备。</t>
  </si>
  <si>
    <t>管理人员经费发放完成率</t>
  </si>
  <si>
    <t>考察发放管理人员经费情况。</t>
  </si>
  <si>
    <t>午餐午休服务参与学生人数</t>
  </si>
  <si>
    <t>考察参与校内午餐午休服务的学生人数。</t>
  </si>
  <si>
    <t>校内午餐午休服务学生覆盖率</t>
  </si>
  <si>
    <t>考察校内午餐午休服务覆盖学生情况。</t>
  </si>
  <si>
    <t>考察配备的午餐午休管理人员资质情况。</t>
  </si>
  <si>
    <t>管理人员经费发放准确率</t>
  </si>
  <si>
    <t>考察管理人员经费发放是否准确无误。</t>
  </si>
  <si>
    <t>午餐午休服务开展及时性</t>
  </si>
  <si>
    <t>12月31日前</t>
  </si>
  <si>
    <t>考察是否及时开展午餐午休服务。</t>
  </si>
  <si>
    <t>午餐午休管理人员配备及时性</t>
  </si>
  <si>
    <t>考察是否及时配备午餐午休管理人员。</t>
  </si>
  <si>
    <t>管理人员经费发放及时性</t>
  </si>
  <si>
    <t>考察是否及时发放管理人员经费。</t>
  </si>
  <si>
    <t>学生校内午餐午休需求满足率</t>
  </si>
  <si>
    <t>考察该项目对学生校内午餐午休需求的满足程度。</t>
  </si>
  <si>
    <t>安全事故发生次数</t>
  </si>
  <si>
    <t>0次</t>
  </si>
  <si>
    <t>考察午餐午休期间安全事故发生情况。</t>
  </si>
  <si>
    <t>考察学生、家长对午餐午休管理的满意度情况。</t>
  </si>
  <si>
    <t>440304241183100101187</t>
  </si>
  <si>
    <t>课本资料费</t>
  </si>
  <si>
    <t>2024年10月31日前</t>
  </si>
  <si>
    <t>440304251183101002229</t>
  </si>
  <si>
    <t>2025年市对区转移支付-完善义务教育经费</t>
  </si>
  <si>
    <t xml:space="preserve">"《深圳市市级机关培训费管理办法》的通知、《中小学教师继续教育规定》、《深圳市教育局转发广东省教育厅关于2022年中小学教学用书有关事项及秋季目录征订工作的通知》、深圳市义务教育阶段公办学校运行经费生均拨款标准（试行）的通知（深财教〔2013〕1号）、深圳市教育局关于我市公办中小学运行经费生均拨款制度实施情况的报告 （深教〔2016〕589号）、《深圳市人民政府关于进一步完善义务教育经费保障机制的通知》（深府〔2016〕91号）
、福田区教育局关于2023年度福田区公办学校生均拨款标准的通知、关于印发《关于加强福田区机关事业单位辅助人员管理的实施意见（试行）》及配套工作方案的通知、福田区公办中小学向社会力量购买服务实施细则"			
</t>
  </si>
  <si>
    <t xml:space="preserve">教师发展培训：按每校区10万元和在编教师数1650元/年的标准编制。小一、初一入学新生结核病健康体检收费平均3.5元/人，高一入学新生结核病健康体检平均26.3元/人，高二年级结核病健康体检平均91.2元/人。管理人员经费安排标准为150元/人/天，天数按全年午餐午休管理日计算，班级数按照1-4年级不低于25人/班，5-9年级不低于30人/班以上午餐午休管理经费不占用学校生均经费			
</t>
  </si>
  <si>
    <t>1.教学教研：通过及时开展教学活动、教师培训，保证教科研资助应补尽补率、补助发放准确率、教学活动参与率均达到100%，实现满足学生多元化发展需求、提高教师教学水平及教学及教育活动意外事故0发生的目标。
2.课本资料费：通过及时采购课本教材、初中教辅资料，保证课本教材验收合格率、初中教辅资料验收合格率均达到100%，实现减轻学生家长教育负担的目标。
3.综合管理经费：通过及时开展党员活动2次、完成租赁工作及水电费、邮电通讯费支出，保证党组织活动参与率，实现提高基层党组织凝聚力及保障日常工作正常开展的目标。</t>
  </si>
  <si>
    <t>党员活动次数</t>
  </si>
  <si>
    <t>≥2次</t>
  </si>
  <si>
    <t>考察党员活动举办情况。</t>
  </si>
  <si>
    <t>安保人员数量</t>
  </si>
  <si>
    <t>11人</t>
  </si>
  <si>
    <t>考察安保人员数量。</t>
  </si>
  <si>
    <t>党组织活动参与率</t>
  </si>
  <si>
    <t>≥96%</t>
  </si>
  <si>
    <t>考察党组织活动的参与情况。</t>
  </si>
  <si>
    <t>安保人员资质达标率</t>
  </si>
  <si>
    <t>考察安保人员资质达标情况。</t>
  </si>
  <si>
    <t>党员活动开展及时性</t>
  </si>
  <si>
    <t>及时</t>
  </si>
  <si>
    <t>考察是否及时开展党员活动。</t>
  </si>
  <si>
    <t>安保人员到岗及时性</t>
  </si>
  <si>
    <t>考察安保人员到岗是否及时。</t>
  </si>
  <si>
    <t>提高基层党组织凝聚力</t>
  </si>
  <si>
    <t>有效提高</t>
  </si>
  <si>
    <t>考察项目的实施对提高基层党组织内部凝聚力的影响。</t>
  </si>
  <si>
    <t>保障日常工作正常开展</t>
  </si>
  <si>
    <t>保障</t>
  </si>
  <si>
    <t>考察项目实施对日常工作正常开展是否有保障作用。</t>
  </si>
  <si>
    <t>保障正常教学工作正常开展</t>
  </si>
  <si>
    <t>有效保障</t>
  </si>
  <si>
    <t>考察项目的实施是否有效保障教学工作正常开展情况。</t>
  </si>
  <si>
    <t>教师满意度</t>
  </si>
  <si>
    <t>考察教师对项目实施的满意度情况。</t>
  </si>
  <si>
    <t>考察学生对项目实施的满意度情况。</t>
  </si>
  <si>
    <t>440304241183100101182</t>
  </si>
  <si>
    <t>教学教研</t>
  </si>
  <si>
    <t>《深圳市市级机关培训费管理办法》的通知、《中小学教师继续教育规定》</t>
  </si>
  <si>
    <t>教师发展培训：按每校区10万元和在编教师数1650元/年的标准编制</t>
  </si>
  <si>
    <t>通过及时开展教学活动、教师培训，保证教科研资助应补尽补率、补助发放准确率、教学活动参与率均达到100%，实现满足学生多元化发展需求、提高教师教学水平及教学及教育活动意外事故0发生的目标。</t>
  </si>
  <si>
    <t>教师培训场次</t>
  </si>
  <si>
    <t>1场</t>
  </si>
  <si>
    <t>考察教师培训开展开展情况。</t>
  </si>
  <si>
    <t>培训参与率</t>
  </si>
  <si>
    <t>考察举办的培训参与情况。</t>
  </si>
  <si>
    <t>补助发放及时率</t>
  </si>
  <si>
    <t>考察补助发放是否及时。</t>
  </si>
  <si>
    <t>提高教师教学水平</t>
  </si>
  <si>
    <t>提高</t>
  </si>
  <si>
    <t>考察教师培训工作是否有效提高教师教学水平。</t>
  </si>
  <si>
    <t>440304251183101001252</t>
  </si>
  <si>
    <t>2025年市对区转移支付-地方教育费附加</t>
  </si>
  <si>
    <t>《深圳市市级机关培训费管理办法》的通知、《中小学教师继续教育规定》、《深圳市教育局转发广东省教育厅关于2022年中小学教学用书有关事项及秋季目录征订工作的通知》、深圳市义务教育阶段公办学校运行经费生均拨款标准（试行）的通知（深财教〔2013〕1号）、深圳市教育局关于我市公办中小学运行经费生均拨款制度实施情况的报告 （深教〔2016〕589号）、《深圳市人民政府关于进一步完善义务教育经费保障机制的通知》（深府〔2016〕91号）、福田区教育局关于2023年度福田区公办学校生均拨款标准的通知、关于印发《关于加强福田区机关事业单位辅助人员管理的实施意见（试行）》及配套工作方案的通知、福田区公办中小学向社会力量购买服务实施细则。</t>
  </si>
  <si>
    <t>教师发展培训：按每校区10万元和在编教师数1650元/年的标准编制。</t>
  </si>
  <si>
    <t>1.教学教研：通过及时开展教学活动、教师培训，保证教科研资助应补尽补率、补助发放准确率、教学活动参与率均达到100%，实现满足学生多元化发展需求、提高教师教学水平及教学及教育活动意外事故0发生的目标。
2.维修维护费：通过及时完成维修（改造），维修（改造）工程处等维修（改造）工作，保证工程验收合规，保证设计单位资质达标率和施工单位资质达标率达100%，确保维修（改造）工程造价合理，保障维修（改造）工程设计功能实现率达100%，学生和教师的满意度达90%及以上，从而保障正常教学工作正常开展，避免重大安全事故的发生。</t>
  </si>
  <si>
    <t>场馆运维工作完成率</t>
  </si>
  <si>
    <t>考察场馆运维工作完成情况。</t>
  </si>
  <si>
    <t>场馆维护面积</t>
  </si>
  <si>
    <t>300㎡</t>
  </si>
  <si>
    <t>考察场馆维护面积。</t>
  </si>
  <si>
    <t>场馆运维人员数量</t>
  </si>
  <si>
    <t>2人</t>
  </si>
  <si>
    <t>考察场馆运维人员人数是否达到预期目标。</t>
  </si>
  <si>
    <t>劳务派遣教师</t>
  </si>
  <si>
    <t>1人</t>
  </si>
  <si>
    <t>考察劳务派遣教师人员数量情况。</t>
  </si>
  <si>
    <t>场馆运维工作验收合格率</t>
  </si>
  <si>
    <t>考察场馆运维工作验收情况。</t>
  </si>
  <si>
    <t>劳务派遣教师资质达标率</t>
  </si>
  <si>
    <t>考察学校劳务派遣教师资质是否达到计划标准。</t>
  </si>
  <si>
    <t>社区学院竣工及时率</t>
  </si>
  <si>
    <t>考察社区学院是否及时竣工。</t>
  </si>
  <si>
    <t>场馆开放时间</t>
  </si>
  <si>
    <t>周一至周五</t>
  </si>
  <si>
    <t>考察场馆是否在规定时间内开放。</t>
  </si>
  <si>
    <t>有责重大安全事故发生次数</t>
  </si>
  <si>
    <t>考察通过项目实施，是否有效避免重大安全事故发生情况。</t>
  </si>
  <si>
    <t>劳务派遣教师人员配置达标率</t>
  </si>
  <si>
    <t>考察项目的实施对提高劳务派遣教师的影响。</t>
  </si>
  <si>
    <t>440304241183100101198</t>
  </si>
  <si>
    <t>教学保障经费</t>
  </si>
  <si>
    <t>根据教育部和国家体育总局联合发文《关于推进学校体育场馆向社会开放的实施意见》、按照深圳市教育局关于贯彻执行《反恐怖防范管理规范中小学、幼儿园》的通知要求</t>
  </si>
  <si>
    <t xml:space="preserve">体育场馆开放5万/年/馆。
</t>
  </si>
  <si>
    <t>通过项目开展，确保全年考试正常进行，建设名师工作室1个、开展帮扶交流活动2次、开展思政培训2场、100%完成场馆运维工作，保证考场纪律稳定性、支教老师资质达标率、安保人员资质达标率、场馆运维工作验收合格率、思政培训覆盖率、社区学院建设验收达标率均达到100%，实现提升被帮扶对象的教育教学水平、保障考务工作开展、提高师资力量的目标。</t>
  </si>
  <si>
    <t>名师工作室建设数量</t>
  </si>
  <si>
    <t>1个</t>
  </si>
  <si>
    <t>考察名师工作室建设情况。</t>
  </si>
  <si>
    <t>学校名师数量</t>
  </si>
  <si>
    <t>1名</t>
  </si>
  <si>
    <t>考察学校名师数量情况。</t>
  </si>
  <si>
    <t>全年考试场次</t>
  </si>
  <si>
    <t>4场</t>
  </si>
  <si>
    <t>考察全年考试工作完成情况。</t>
  </si>
  <si>
    <t>帮扶交流活动开展次数</t>
  </si>
  <si>
    <t>2次</t>
  </si>
  <si>
    <t>考察帮扶交流活动开展次数情况。</t>
  </si>
  <si>
    <t>考察安保人员数量情况。</t>
  </si>
  <si>
    <t>购置安保设备数量</t>
  </si>
  <si>
    <t>11套</t>
  </si>
  <si>
    <t>考察购置安保设备数量是否与计划一致。</t>
  </si>
  <si>
    <t>思政培训场次</t>
  </si>
  <si>
    <t>2场</t>
  </si>
  <si>
    <t>考察思政培训开展情况。</t>
  </si>
  <si>
    <t>支教老师资质达标率</t>
  </si>
  <si>
    <t>考察支教老师资质达标情况。</t>
  </si>
  <si>
    <t>考场纪律稳定性</t>
  </si>
  <si>
    <t>考察考场纪律稳定情况。</t>
  </si>
  <si>
    <t>美术材料验收合格率</t>
  </si>
  <si>
    <t>考察美术材料验收合格情况。</t>
  </si>
  <si>
    <t>思政培训覆盖率</t>
  </si>
  <si>
    <t>考察思政培训覆盖情况。</t>
  </si>
  <si>
    <t>社区学院建设验收达标率</t>
  </si>
  <si>
    <t>考察社区学院建设验收达标情况。</t>
  </si>
  <si>
    <t>思政培训开展及时率</t>
  </si>
  <si>
    <t>考察思政培训是否及时开展。</t>
  </si>
  <si>
    <t>考务工作开展及时性</t>
  </si>
  <si>
    <t>考察考务工作是否及时开展。</t>
  </si>
  <si>
    <t>帮扶活动完成及时性</t>
  </si>
  <si>
    <t>考察帮扶活动是否按计划及时完成。</t>
  </si>
  <si>
    <t>美术材料采购及时率</t>
  </si>
  <si>
    <t>考察美术材料是否及时采购。</t>
  </si>
  <si>
    <t>保障考务工作开展</t>
  </si>
  <si>
    <t>考察通过项目实施，是否有效保障考务工作政策开展。</t>
  </si>
  <si>
    <t>提高师资力量</t>
  </si>
  <si>
    <t>考察项目的实施对提高师资力量的影响。</t>
  </si>
  <si>
    <t>考察项目的实施对正常教学工作正常开展的影响。</t>
  </si>
  <si>
    <t>提升被帮扶对象的教育教学水平</t>
  </si>
  <si>
    <t>有效提升</t>
  </si>
  <si>
    <t>考察通过结对帮扶活动，是否有效提升被帮扶对象的教育教学水平。</t>
  </si>
  <si>
    <t>考察学生的满意度情况。</t>
  </si>
  <si>
    <t>440304241183100101188</t>
  </si>
  <si>
    <t>课后服务管理</t>
  </si>
  <si>
    <t>《教育部办公厅关于做好中小学生课后服务工作的指导意见》（教基一厅〔2017〕2号）、《广东省教育厅关于做好中小学生校内课后服务工作的指导意见》（粤教基〔2018〕9号）、《深圳市义务教育阶段学校课后服务实施意见》</t>
  </si>
  <si>
    <t>按照每人1000元/年</t>
  </si>
  <si>
    <t>通过项目开展，开设课后服务课程，保证课后服务验收合格率、教育服务活动多样性均达到100%，实现减轻家长作业辅导负担、学生课后服务活动需求满足率达到100%及学生意外事故0发生的目标。</t>
  </si>
  <si>
    <t>课后服务服务学生数</t>
  </si>
  <si>
    <t>考察课后服务项目服务学生数量情况。</t>
  </si>
  <si>
    <t>考察参与义务教育阶段课后服务校外机构、教师资质是否达到相应标准情况。</t>
  </si>
  <si>
    <t>课后服务活动开展及时率</t>
  </si>
  <si>
    <t>考察课后服务活动是否及时开展。</t>
  </si>
  <si>
    <t>学生课后服务活动需求满足率</t>
  </si>
  <si>
    <t>考察学生课后服务活动需求满足情况。</t>
  </si>
  <si>
    <t>考察学生家长对义务教育阶段课后服务的满意程度。</t>
  </si>
  <si>
    <t>440304241183100101202</t>
  </si>
  <si>
    <t>综合管理经费</t>
  </si>
  <si>
    <t>《深圳市公办中小学党建工作基本规范（试行）》（深教工委发[2018]41号）、中共中央组织部办公厅《关于进一步规范党费工作的通知》、《加強党组织三年行动计划》、《加强中小学基层党组织的意见》、《深圳市校园安全管理实施细则》</t>
  </si>
  <si>
    <t>党建工作经费按照每名党员500元/年标准编制。</t>
  </si>
  <si>
    <t>通过及时开展党员活动2次、邮电通讯费支出、雇佣食堂管理人员5人，保证党组织活动参与率、邮电通讯费支出准确率、水电费支出准确率均达到100%，实现提高基层党组织凝聚力及保障日常工作正常开展的目标。</t>
  </si>
  <si>
    <t>食堂管理人员数量</t>
  </si>
  <si>
    <t>5人</t>
  </si>
  <si>
    <t>考察食堂管理人员数量。</t>
  </si>
  <si>
    <t>食堂管理人员持证上岗率</t>
  </si>
  <si>
    <t>考察食堂管理人员到岗工作是否持有与工作岗位匹配的资格证书。</t>
  </si>
  <si>
    <t>≥95%</t>
  </si>
  <si>
    <t>邮电通讯费支出及时性</t>
  </si>
  <si>
    <t>考察邮电通讯费支出是否及时。</t>
  </si>
  <si>
    <t>水电费支出及时性</t>
  </si>
  <si>
    <t>考察水电费支出是否及时。</t>
  </si>
  <si>
    <t>食堂管理人员到岗及时性</t>
  </si>
  <si>
    <t>考察食堂管理人员到岗是否及时。</t>
  </si>
  <si>
    <t>考察学校教辅人员及后勤人员配置达标情况。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</si>
</sst>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等线"/>
      <charset val="134"/>
      <scheme val="minor"/>
    </font>
    <font>
      <b/>
      <sz val="20"/>
      <name val="等线"/>
      <charset val="134"/>
      <scheme val="minor"/>
    </font>
    <font>
      <sz val="1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5"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6" applyNumberFormat="0" applyFill="0" applyAlignment="0" applyProtection="0">
      <alignment vertical="center"/>
    </xf>
    <xf numFmtId="0" fontId="9" fillId="0" borderId="6" applyNumberFormat="0" applyFill="0" applyAlignment="0" applyProtection="0">
      <alignment vertical="center"/>
    </xf>
    <xf numFmtId="0" fontId="10" fillId="0" borderId="7" applyNumberFormat="0" applyFill="0" applyAlignment="0" applyProtection="0">
      <alignment vertical="center"/>
    </xf>
    <xf numFmtId="0" fontId="10" fillId="0" borderId="0" applyNumberFormat="0" applyFill="0" applyBorder="0" applyAlignment="0" applyProtection="0">
      <alignment vertical="center"/>
    </xf>
    <xf numFmtId="0" fontId="11" fillId="3" borderId="8" applyNumberFormat="0" applyAlignment="0" applyProtection="0">
      <alignment vertical="center"/>
    </xf>
    <xf numFmtId="0" fontId="12" fillId="4" borderId="9" applyNumberFormat="0" applyAlignment="0" applyProtection="0">
      <alignment vertical="center"/>
    </xf>
    <xf numFmtId="0" fontId="13" fillId="4" borderId="8" applyNumberFormat="0" applyAlignment="0" applyProtection="0">
      <alignment vertical="center"/>
    </xf>
    <xf numFmtId="0" fontId="14" fillId="5" borderId="10" applyNumberFormat="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22">
    <xf numFmtId="0" fontId="0" fillId="0" borderId="0" xfId="0">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2" xfId="0"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4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0" fillId="0" borderId="0" xfId="0"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workbookViewId="0">
      <selection activeCell="B3" sqref="B3:C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1800001/10000</f>
        <v>180.0001</v>
      </c>
      <c r="C6" s="10"/>
      <c r="D6" s="5" t="s">
        <v>18</v>
      </c>
      <c r="E6" s="10">
        <v>0</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23</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32</v>
      </c>
      <c r="D12" s="19" t="s">
        <v>33</v>
      </c>
      <c r="E12" s="20" t="s">
        <v>34</v>
      </c>
    </row>
    <row r="13" ht="33" customHeight="1" spans="1:5">
      <c r="A13" s="13" t="s">
        <v>30</v>
      </c>
      <c r="B13" s="17" t="s">
        <v>31</v>
      </c>
      <c r="C13" s="18" t="s">
        <v>35</v>
      </c>
      <c r="D13" s="19" t="s">
        <v>36</v>
      </c>
      <c r="E13" s="20" t="s">
        <v>37</v>
      </c>
    </row>
    <row r="14" ht="33" customHeight="1" spans="1:5">
      <c r="A14" s="13" t="s">
        <v>30</v>
      </c>
      <c r="B14" s="17" t="s">
        <v>31</v>
      </c>
      <c r="C14" s="18" t="s">
        <v>38</v>
      </c>
      <c r="D14" s="19" t="s">
        <v>39</v>
      </c>
      <c r="E14" s="20" t="s">
        <v>40</v>
      </c>
    </row>
    <row r="15" ht="33" customHeight="1" spans="1:5">
      <c r="A15" s="13" t="s">
        <v>30</v>
      </c>
      <c r="B15" s="17" t="s">
        <v>41</v>
      </c>
      <c r="C15" s="18" t="s">
        <v>42</v>
      </c>
      <c r="D15" s="19" t="s">
        <v>43</v>
      </c>
      <c r="E15" s="20" t="s">
        <v>44</v>
      </c>
    </row>
    <row r="16" ht="33" customHeight="1" spans="1:5">
      <c r="A16" s="13" t="s">
        <v>30</v>
      </c>
      <c r="B16" s="17" t="s">
        <v>41</v>
      </c>
      <c r="C16" s="18" t="s">
        <v>45</v>
      </c>
      <c r="D16" s="19" t="s">
        <v>43</v>
      </c>
      <c r="E16" s="20" t="s">
        <v>46</v>
      </c>
    </row>
    <row r="17" ht="33" customHeight="1" spans="1:5">
      <c r="A17" s="13" t="s">
        <v>30</v>
      </c>
      <c r="B17" s="17" t="s">
        <v>47</v>
      </c>
      <c r="C17" s="18" t="s">
        <v>48</v>
      </c>
      <c r="D17" s="19" t="s">
        <v>43</v>
      </c>
      <c r="E17" s="20" t="s">
        <v>49</v>
      </c>
    </row>
    <row r="18" ht="33" customHeight="1" spans="1:5">
      <c r="A18" s="13" t="s">
        <v>30</v>
      </c>
      <c r="B18" s="17" t="s">
        <v>50</v>
      </c>
      <c r="C18" s="18" t="s">
        <v>51</v>
      </c>
      <c r="D18" s="19" t="s">
        <v>52</v>
      </c>
      <c r="E18" s="20" t="s">
        <v>53</v>
      </c>
    </row>
    <row r="19" ht="33" customHeight="1" spans="1:5">
      <c r="A19" s="13" t="s">
        <v>54</v>
      </c>
      <c r="B19" s="17" t="s">
        <v>55</v>
      </c>
      <c r="C19" s="18" t="s">
        <v>56</v>
      </c>
      <c r="D19" s="19" t="s">
        <v>56</v>
      </c>
      <c r="E19" s="20" t="s">
        <v>56</v>
      </c>
    </row>
    <row r="20" ht="33" customHeight="1" spans="1:5">
      <c r="A20" s="13" t="s">
        <v>54</v>
      </c>
      <c r="B20" s="17" t="s">
        <v>57</v>
      </c>
      <c r="C20" s="18" t="s">
        <v>58</v>
      </c>
      <c r="D20" s="19" t="s">
        <v>59</v>
      </c>
      <c r="E20" s="20" t="s">
        <v>60</v>
      </c>
    </row>
    <row r="21" ht="33" customHeight="1" spans="1:5">
      <c r="A21" s="13" t="s">
        <v>54</v>
      </c>
      <c r="B21" s="17" t="s">
        <v>57</v>
      </c>
      <c r="C21" s="18" t="s">
        <v>61</v>
      </c>
      <c r="D21" s="19" t="s">
        <v>62</v>
      </c>
      <c r="E21" s="20" t="s">
        <v>63</v>
      </c>
    </row>
    <row r="22" ht="33" customHeight="1" spans="1:5">
      <c r="A22" s="13" t="s">
        <v>54</v>
      </c>
      <c r="B22" s="17" t="s">
        <v>57</v>
      </c>
      <c r="C22" s="18" t="s">
        <v>64</v>
      </c>
      <c r="D22" s="19" t="s">
        <v>62</v>
      </c>
      <c r="E22" s="20" t="s">
        <v>65</v>
      </c>
    </row>
    <row r="23" ht="33" customHeight="1" spans="1:5">
      <c r="A23" s="13" t="s">
        <v>54</v>
      </c>
      <c r="B23" s="17" t="s">
        <v>57</v>
      </c>
      <c r="C23" s="18" t="s">
        <v>66</v>
      </c>
      <c r="D23" s="19" t="s">
        <v>67</v>
      </c>
      <c r="E23" s="20" t="s">
        <v>68</v>
      </c>
    </row>
    <row r="24" ht="33" customHeight="1" spans="1:5">
      <c r="A24" s="13" t="s">
        <v>54</v>
      </c>
      <c r="B24" s="17" t="s">
        <v>57</v>
      </c>
      <c r="C24" s="18" t="s">
        <v>69</v>
      </c>
      <c r="D24" s="19" t="s">
        <v>70</v>
      </c>
      <c r="E24" s="20" t="s">
        <v>71</v>
      </c>
    </row>
    <row r="25" ht="33" customHeight="1" spans="1:5">
      <c r="A25" s="13" t="s">
        <v>54</v>
      </c>
      <c r="B25" s="17" t="s">
        <v>72</v>
      </c>
      <c r="C25" s="18" t="s">
        <v>56</v>
      </c>
      <c r="D25" s="19" t="s">
        <v>56</v>
      </c>
      <c r="E25" s="20" t="s">
        <v>56</v>
      </c>
    </row>
    <row r="26" ht="33" customHeight="1" spans="1:5">
      <c r="A26" s="13" t="s">
        <v>54</v>
      </c>
      <c r="B26" s="17" t="s">
        <v>73</v>
      </c>
      <c r="C26" s="18" t="s">
        <v>56</v>
      </c>
      <c r="D26" s="19" t="s">
        <v>56</v>
      </c>
      <c r="E26" s="20" t="s">
        <v>56</v>
      </c>
    </row>
    <row r="27" ht="33" customHeight="1" spans="1:5">
      <c r="A27" s="13" t="s">
        <v>74</v>
      </c>
      <c r="B27" s="17" t="s">
        <v>75</v>
      </c>
      <c r="C27" s="18" t="s">
        <v>76</v>
      </c>
      <c r="D27" s="19" t="s">
        <v>77</v>
      </c>
      <c r="E27" s="20" t="s">
        <v>78</v>
      </c>
    </row>
    <row r="28" ht="33" customHeight="1" spans="1:5">
      <c r="A28" s="13" t="s">
        <v>74</v>
      </c>
      <c r="B28" s="17" t="s">
        <v>79</v>
      </c>
      <c r="C28" s="18" t="s">
        <v>56</v>
      </c>
      <c r="D28" s="19" t="s">
        <v>56</v>
      </c>
      <c r="E28"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workbookViewId="0">
      <selection activeCell="B3" sqref="B3:C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280</v>
      </c>
      <c r="C2" s="3"/>
      <c r="D2" s="2" t="s">
        <v>3</v>
      </c>
      <c r="E2" s="4" t="s">
        <v>281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4731001/10000</f>
        <v>473.1001</v>
      </c>
      <c r="C6" s="10"/>
      <c r="D6" s="5" t="s">
        <v>18</v>
      </c>
      <c r="E6" s="10">
        <v>0</v>
      </c>
    </row>
    <row r="7" ht="73" customHeight="1" spans="1:5">
      <c r="A7" s="11" t="s">
        <v>19</v>
      </c>
      <c r="B7" s="11" t="s">
        <v>282</v>
      </c>
      <c r="C7" s="8"/>
      <c r="D7" s="8"/>
      <c r="E7" s="8"/>
    </row>
    <row r="8" ht="73" customHeight="1" spans="1:5">
      <c r="A8" s="11" t="s">
        <v>21</v>
      </c>
      <c r="B8" s="12" t="s">
        <v>283</v>
      </c>
      <c r="C8" s="12"/>
      <c r="D8" s="12"/>
      <c r="E8" s="12"/>
    </row>
    <row r="9" ht="73" customHeight="1" spans="1:5">
      <c r="A9" s="13" t="s">
        <v>22</v>
      </c>
      <c r="B9" s="13" t="s">
        <v>284</v>
      </c>
      <c r="C9" s="14"/>
      <c r="D9" s="14"/>
      <c r="E9" s="14"/>
    </row>
    <row r="10" ht="73" customHeight="1" spans="1:5">
      <c r="A10" s="13" t="s">
        <v>24</v>
      </c>
      <c r="B10" s="13" t="s">
        <v>284</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285</v>
      </c>
      <c r="D12" s="19" t="s">
        <v>89</v>
      </c>
      <c r="E12" s="20" t="s">
        <v>286</v>
      </c>
    </row>
    <row r="13" ht="33" customHeight="1" spans="1:5">
      <c r="A13" s="13" t="s">
        <v>30</v>
      </c>
      <c r="B13" s="17" t="s">
        <v>41</v>
      </c>
      <c r="C13" s="18" t="s">
        <v>286</v>
      </c>
      <c r="D13" s="19" t="s">
        <v>43</v>
      </c>
      <c r="E13" s="20" t="s">
        <v>287</v>
      </c>
    </row>
    <row r="14" ht="33" customHeight="1" spans="1:5">
      <c r="A14" s="13" t="s">
        <v>30</v>
      </c>
      <c r="B14" s="17" t="s">
        <v>47</v>
      </c>
      <c r="C14" s="18" t="s">
        <v>288</v>
      </c>
      <c r="D14" s="19" t="s">
        <v>43</v>
      </c>
      <c r="E14" s="20" t="s">
        <v>289</v>
      </c>
    </row>
    <row r="15" ht="33" customHeight="1" spans="1:5">
      <c r="A15" s="13" t="s">
        <v>30</v>
      </c>
      <c r="B15" s="17" t="s">
        <v>50</v>
      </c>
      <c r="C15" s="18" t="s">
        <v>51</v>
      </c>
      <c r="D15" s="19" t="s">
        <v>52</v>
      </c>
      <c r="E15" s="20" t="s">
        <v>53</v>
      </c>
    </row>
    <row r="16" ht="33" customHeight="1" spans="1:5">
      <c r="A16" s="13" t="s">
        <v>54</v>
      </c>
      <c r="B16" s="17" t="s">
        <v>55</v>
      </c>
      <c r="C16" s="18" t="s">
        <v>56</v>
      </c>
      <c r="D16" s="19" t="s">
        <v>56</v>
      </c>
      <c r="E16" s="20" t="s">
        <v>56</v>
      </c>
    </row>
    <row r="17" ht="33" customHeight="1" spans="1:5">
      <c r="A17" s="13" t="s">
        <v>54</v>
      </c>
      <c r="B17" s="17" t="s">
        <v>57</v>
      </c>
      <c r="C17" s="18" t="s">
        <v>290</v>
      </c>
      <c r="D17" s="19" t="s">
        <v>43</v>
      </c>
      <c r="E17" s="20" t="s">
        <v>291</v>
      </c>
    </row>
    <row r="18" ht="33" customHeight="1" spans="1:5">
      <c r="A18" s="13" t="s">
        <v>54</v>
      </c>
      <c r="B18" s="17" t="s">
        <v>72</v>
      </c>
      <c r="C18" s="18" t="s">
        <v>56</v>
      </c>
      <c r="D18" s="19" t="s">
        <v>56</v>
      </c>
      <c r="E18" s="20" t="s">
        <v>56</v>
      </c>
    </row>
    <row r="19" ht="33" customHeight="1" spans="1:5">
      <c r="A19" s="13" t="s">
        <v>54</v>
      </c>
      <c r="B19" s="17" t="s">
        <v>73</v>
      </c>
      <c r="C19" s="18" t="s">
        <v>56</v>
      </c>
      <c r="D19" s="19" t="s">
        <v>56</v>
      </c>
      <c r="E19" s="20" t="s">
        <v>56</v>
      </c>
    </row>
    <row r="20" ht="33" customHeight="1" spans="1:5">
      <c r="A20" s="13" t="s">
        <v>74</v>
      </c>
      <c r="B20" s="17" t="s">
        <v>75</v>
      </c>
      <c r="C20" s="18" t="s">
        <v>100</v>
      </c>
      <c r="D20" s="19" t="s">
        <v>77</v>
      </c>
      <c r="E20" s="20" t="s">
        <v>292</v>
      </c>
    </row>
    <row r="21" ht="33" customHeight="1" spans="1:5">
      <c r="A21" s="13" t="s">
        <v>74</v>
      </c>
      <c r="B21" s="17" t="s">
        <v>79</v>
      </c>
      <c r="C21" s="18" t="s">
        <v>56</v>
      </c>
      <c r="D21" s="19" t="s">
        <v>56</v>
      </c>
      <c r="E21"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abSelected="1" workbookViewId="0">
      <selection activeCell="B6" sqref="B6:C6"/>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293</v>
      </c>
      <c r="C2" s="3"/>
      <c r="D2" s="2" t="s">
        <v>3</v>
      </c>
      <c r="E2" s="4" t="s">
        <v>294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9365860/10000</f>
        <v>936.586</v>
      </c>
      <c r="C6" s="10"/>
      <c r="D6" s="5" t="s">
        <v>18</v>
      </c>
      <c r="E6" s="10">
        <v>0</v>
      </c>
    </row>
    <row r="7" ht="73" customHeight="1" spans="1:5">
      <c r="A7" s="11" t="s">
        <v>19</v>
      </c>
      <c r="B7" s="11" t="s">
        <v>295</v>
      </c>
      <c r="C7" s="8"/>
      <c r="D7" s="8"/>
      <c r="E7" s="8"/>
    </row>
    <row r="8" ht="73" customHeight="1" spans="1:5">
      <c r="A8" s="11" t="s">
        <v>21</v>
      </c>
      <c r="B8" s="12" t="s">
        <v>296</v>
      </c>
      <c r="C8" s="12"/>
      <c r="D8" s="12"/>
      <c r="E8" s="12"/>
    </row>
    <row r="9" ht="73" customHeight="1" spans="1:5">
      <c r="A9" s="13" t="s">
        <v>22</v>
      </c>
      <c r="B9" s="13" t="s">
        <v>297</v>
      </c>
      <c r="C9" s="14"/>
      <c r="D9" s="14"/>
      <c r="E9" s="14"/>
    </row>
    <row r="10" ht="73" customHeight="1" spans="1:5">
      <c r="A10" s="13" t="s">
        <v>24</v>
      </c>
      <c r="B10" s="13" t="s">
        <v>297</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157</v>
      </c>
      <c r="D12" s="19" t="s">
        <v>158</v>
      </c>
      <c r="E12" s="20" t="s">
        <v>159</v>
      </c>
    </row>
    <row r="13" ht="33" customHeight="1" spans="1:5">
      <c r="A13" s="13" t="s">
        <v>30</v>
      </c>
      <c r="B13" s="17" t="s">
        <v>31</v>
      </c>
      <c r="C13" s="18" t="s">
        <v>160</v>
      </c>
      <c r="D13" s="19" t="s">
        <v>161</v>
      </c>
      <c r="E13" s="20" t="s">
        <v>162</v>
      </c>
    </row>
    <row r="14" ht="33" customHeight="1" spans="1:5">
      <c r="A14" s="13" t="s">
        <v>30</v>
      </c>
      <c r="B14" s="17" t="s">
        <v>31</v>
      </c>
      <c r="C14" s="18" t="s">
        <v>298</v>
      </c>
      <c r="D14" s="19" t="s">
        <v>299</v>
      </c>
      <c r="E14" s="20" t="s">
        <v>300</v>
      </c>
    </row>
    <row r="15" ht="33" customHeight="1" spans="1:5">
      <c r="A15" s="13" t="s">
        <v>30</v>
      </c>
      <c r="B15" s="17" t="s">
        <v>41</v>
      </c>
      <c r="C15" s="18" t="s">
        <v>166</v>
      </c>
      <c r="D15" s="19" t="s">
        <v>43</v>
      </c>
      <c r="E15" s="20" t="s">
        <v>167</v>
      </c>
    </row>
    <row r="16" ht="33" customHeight="1" spans="1:5">
      <c r="A16" s="13" t="s">
        <v>30</v>
      </c>
      <c r="B16" s="17" t="s">
        <v>41</v>
      </c>
      <c r="C16" s="18" t="s">
        <v>301</v>
      </c>
      <c r="D16" s="19" t="s">
        <v>43</v>
      </c>
      <c r="E16" s="20" t="s">
        <v>302</v>
      </c>
    </row>
    <row r="17" ht="33" customHeight="1" spans="1:5">
      <c r="A17" s="13" t="s">
        <v>30</v>
      </c>
      <c r="B17" s="17" t="s">
        <v>41</v>
      </c>
      <c r="C17" s="18" t="s">
        <v>163</v>
      </c>
      <c r="D17" s="19" t="s">
        <v>303</v>
      </c>
      <c r="E17" s="20" t="s">
        <v>165</v>
      </c>
    </row>
    <row r="18" ht="33" customHeight="1" spans="1:5">
      <c r="A18" s="13" t="s">
        <v>30</v>
      </c>
      <c r="B18" s="17" t="s">
        <v>47</v>
      </c>
      <c r="C18" s="18" t="s">
        <v>168</v>
      </c>
      <c r="D18" s="19" t="s">
        <v>169</v>
      </c>
      <c r="E18" s="20" t="s">
        <v>170</v>
      </c>
    </row>
    <row r="19" ht="33" customHeight="1" spans="1:5">
      <c r="A19" s="13" t="s">
        <v>30</v>
      </c>
      <c r="B19" s="17" t="s">
        <v>47</v>
      </c>
      <c r="C19" s="18" t="s">
        <v>304</v>
      </c>
      <c r="D19" s="19" t="s">
        <v>169</v>
      </c>
      <c r="E19" s="20" t="s">
        <v>305</v>
      </c>
    </row>
    <row r="20" ht="33" customHeight="1" spans="1:5">
      <c r="A20" s="13" t="s">
        <v>30</v>
      </c>
      <c r="B20" s="17" t="s">
        <v>47</v>
      </c>
      <c r="C20" s="18" t="s">
        <v>171</v>
      </c>
      <c r="D20" s="19" t="s">
        <v>169</v>
      </c>
      <c r="E20" s="20" t="s">
        <v>172</v>
      </c>
    </row>
    <row r="21" ht="33" customHeight="1" spans="1:5">
      <c r="A21" s="13" t="s">
        <v>30</v>
      </c>
      <c r="B21" s="17" t="s">
        <v>47</v>
      </c>
      <c r="C21" s="18" t="s">
        <v>306</v>
      </c>
      <c r="D21" s="19" t="s">
        <v>169</v>
      </c>
      <c r="E21" s="20" t="s">
        <v>307</v>
      </c>
    </row>
    <row r="22" ht="33" customHeight="1" spans="1:5">
      <c r="A22" s="13" t="s">
        <v>30</v>
      </c>
      <c r="B22" s="17" t="s">
        <v>47</v>
      </c>
      <c r="C22" s="18" t="s">
        <v>308</v>
      </c>
      <c r="D22" s="19" t="s">
        <v>169</v>
      </c>
      <c r="E22" s="20" t="s">
        <v>309</v>
      </c>
    </row>
    <row r="23" ht="33" customHeight="1" spans="1:5">
      <c r="A23" s="13" t="s">
        <v>30</v>
      </c>
      <c r="B23" s="17" t="s">
        <v>50</v>
      </c>
      <c r="C23" s="18" t="s">
        <v>51</v>
      </c>
      <c r="D23" s="19" t="s">
        <v>52</v>
      </c>
      <c r="E23" s="20" t="s">
        <v>53</v>
      </c>
    </row>
    <row r="24" ht="33" customHeight="1" spans="1:5">
      <c r="A24" s="13" t="s">
        <v>54</v>
      </c>
      <c r="B24" s="17" t="s">
        <v>55</v>
      </c>
      <c r="C24" s="18" t="s">
        <v>56</v>
      </c>
      <c r="D24" s="19" t="s">
        <v>56</v>
      </c>
      <c r="E24" s="20" t="s">
        <v>56</v>
      </c>
    </row>
    <row r="25" ht="33" customHeight="1" spans="1:5">
      <c r="A25" s="13" t="s">
        <v>54</v>
      </c>
      <c r="B25" s="17" t="s">
        <v>57</v>
      </c>
      <c r="C25" s="18" t="s">
        <v>176</v>
      </c>
      <c r="D25" s="19" t="s">
        <v>177</v>
      </c>
      <c r="E25" s="20" t="s">
        <v>178</v>
      </c>
    </row>
    <row r="26" ht="33" customHeight="1" spans="1:5">
      <c r="A26" s="13" t="s">
        <v>54</v>
      </c>
      <c r="B26" s="17" t="s">
        <v>57</v>
      </c>
      <c r="C26" s="18" t="s">
        <v>173</v>
      </c>
      <c r="D26" s="19" t="s">
        <v>174</v>
      </c>
      <c r="E26" s="20" t="s">
        <v>175</v>
      </c>
    </row>
    <row r="27" ht="33" customHeight="1" spans="1:5">
      <c r="A27" s="13" t="s">
        <v>54</v>
      </c>
      <c r="B27" s="17" t="s">
        <v>57</v>
      </c>
      <c r="C27" s="18" t="s">
        <v>64</v>
      </c>
      <c r="D27" s="19" t="s">
        <v>303</v>
      </c>
      <c r="E27" s="20" t="s">
        <v>310</v>
      </c>
    </row>
    <row r="28" ht="33" customHeight="1" spans="1:5">
      <c r="A28" s="13" t="s">
        <v>54</v>
      </c>
      <c r="B28" s="17" t="s">
        <v>72</v>
      </c>
      <c r="C28" s="18" t="s">
        <v>56</v>
      </c>
      <c r="D28" s="19" t="s">
        <v>56</v>
      </c>
      <c r="E28" s="20" t="s">
        <v>56</v>
      </c>
    </row>
    <row r="29" ht="33" customHeight="1" spans="1:5">
      <c r="A29" s="13" t="s">
        <v>54</v>
      </c>
      <c r="B29" s="17" t="s">
        <v>73</v>
      </c>
      <c r="C29" s="18" t="s">
        <v>56</v>
      </c>
      <c r="D29" s="19" t="s">
        <v>56</v>
      </c>
      <c r="E29" s="20" t="s">
        <v>56</v>
      </c>
    </row>
    <row r="30" ht="33" customHeight="1" spans="1:5">
      <c r="A30" s="13" t="s">
        <v>74</v>
      </c>
      <c r="B30" s="17" t="s">
        <v>75</v>
      </c>
      <c r="C30" s="18" t="s">
        <v>76</v>
      </c>
      <c r="D30" s="19" t="s">
        <v>56</v>
      </c>
      <c r="E30" s="20" t="s">
        <v>279</v>
      </c>
    </row>
    <row r="31" ht="33" customHeight="1" spans="1:5">
      <c r="A31" s="13" t="s">
        <v>74</v>
      </c>
      <c r="B31" s="17" t="s">
        <v>79</v>
      </c>
      <c r="C31" s="18" t="s">
        <v>56</v>
      </c>
      <c r="D31" s="19" t="s">
        <v>56</v>
      </c>
      <c r="E31"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workbookViewId="0">
      <selection activeCell="B3" sqref="B3:C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80</v>
      </c>
      <c r="C2" s="3"/>
      <c r="D2" s="2" t="s">
        <v>3</v>
      </c>
      <c r="E2" s="4" t="s">
        <v>81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195800/10000</f>
        <v>19.58</v>
      </c>
      <c r="C6" s="10"/>
      <c r="D6" s="5" t="s">
        <v>18</v>
      </c>
      <c r="E6" s="10">
        <v>0</v>
      </c>
    </row>
    <row r="7" ht="73" customHeight="1" spans="1:5">
      <c r="A7" s="11" t="s">
        <v>19</v>
      </c>
      <c r="B7" s="11" t="s">
        <v>82</v>
      </c>
      <c r="C7" s="8"/>
      <c r="D7" s="8"/>
      <c r="E7" s="8"/>
    </row>
    <row r="8" ht="73" customHeight="1" spans="1:5">
      <c r="A8" s="11" t="s">
        <v>21</v>
      </c>
      <c r="B8" s="12" t="s">
        <v>83</v>
      </c>
      <c r="C8" s="12"/>
      <c r="D8" s="12"/>
      <c r="E8" s="12"/>
    </row>
    <row r="9" ht="73" customHeight="1" spans="1:5">
      <c r="A9" s="13" t="s">
        <v>22</v>
      </c>
      <c r="B9" s="13" t="s">
        <v>84</v>
      </c>
      <c r="C9" s="14"/>
      <c r="D9" s="14"/>
      <c r="E9" s="14"/>
    </row>
    <row r="10" ht="73" customHeight="1" spans="1:5">
      <c r="A10" s="13" t="s">
        <v>24</v>
      </c>
      <c r="B10" s="13" t="s">
        <v>84</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85</v>
      </c>
      <c r="D12" s="19" t="s">
        <v>86</v>
      </c>
      <c r="E12" s="20" t="s">
        <v>87</v>
      </c>
    </row>
    <row r="13" ht="33" customHeight="1" spans="1:5">
      <c r="A13" s="13" t="s">
        <v>30</v>
      </c>
      <c r="B13" s="17" t="s">
        <v>31</v>
      </c>
      <c r="C13" s="18" t="s">
        <v>88</v>
      </c>
      <c r="D13" s="19" t="s">
        <v>89</v>
      </c>
      <c r="E13" s="20" t="s">
        <v>90</v>
      </c>
    </row>
    <row r="14" ht="33" customHeight="1" spans="1:5">
      <c r="A14" s="13" t="s">
        <v>30</v>
      </c>
      <c r="B14" s="17" t="s">
        <v>41</v>
      </c>
      <c r="C14" s="18" t="s">
        <v>91</v>
      </c>
      <c r="D14" s="19" t="s">
        <v>43</v>
      </c>
      <c r="E14" s="20" t="s">
        <v>92</v>
      </c>
    </row>
    <row r="15" ht="33" customHeight="1" spans="1:5">
      <c r="A15" s="13" t="s">
        <v>30</v>
      </c>
      <c r="B15" s="17" t="s">
        <v>41</v>
      </c>
      <c r="C15" s="18" t="s">
        <v>93</v>
      </c>
      <c r="D15" s="19" t="s">
        <v>43</v>
      </c>
      <c r="E15" s="20" t="s">
        <v>94</v>
      </c>
    </row>
    <row r="16" ht="33" customHeight="1" spans="1:5">
      <c r="A16" s="13" t="s">
        <v>30</v>
      </c>
      <c r="B16" s="17" t="s">
        <v>47</v>
      </c>
      <c r="C16" s="18" t="s">
        <v>95</v>
      </c>
      <c r="D16" s="19" t="s">
        <v>43</v>
      </c>
      <c r="E16" s="20" t="s">
        <v>96</v>
      </c>
    </row>
    <row r="17" ht="33" customHeight="1" spans="1:5">
      <c r="A17" s="13" t="s">
        <v>30</v>
      </c>
      <c r="B17" s="17" t="s">
        <v>50</v>
      </c>
      <c r="C17" s="18" t="s">
        <v>51</v>
      </c>
      <c r="D17" s="19" t="s">
        <v>52</v>
      </c>
      <c r="E17" s="20" t="s">
        <v>53</v>
      </c>
    </row>
    <row r="18" ht="33" customHeight="1" spans="1:5">
      <c r="A18" s="13" t="s">
        <v>54</v>
      </c>
      <c r="B18" s="17" t="s">
        <v>55</v>
      </c>
      <c r="C18" s="18" t="s">
        <v>56</v>
      </c>
      <c r="D18" s="19" t="s">
        <v>56</v>
      </c>
      <c r="E18" s="20" t="s">
        <v>56</v>
      </c>
    </row>
    <row r="19" ht="33" customHeight="1" spans="1:5">
      <c r="A19" s="13" t="s">
        <v>54</v>
      </c>
      <c r="B19" s="17" t="s">
        <v>57</v>
      </c>
      <c r="C19" s="18" t="s">
        <v>97</v>
      </c>
      <c r="D19" s="19" t="s">
        <v>98</v>
      </c>
      <c r="E19" s="20" t="s">
        <v>99</v>
      </c>
    </row>
    <row r="20" ht="33" customHeight="1" spans="1:5">
      <c r="A20" s="13" t="s">
        <v>54</v>
      </c>
      <c r="B20" s="17" t="s">
        <v>72</v>
      </c>
      <c r="C20" s="18" t="s">
        <v>56</v>
      </c>
      <c r="D20" s="19" t="s">
        <v>56</v>
      </c>
      <c r="E20" s="20" t="s">
        <v>56</v>
      </c>
    </row>
    <row r="21" ht="33" customHeight="1" spans="1:5">
      <c r="A21" s="13" t="s">
        <v>54</v>
      </c>
      <c r="B21" s="17" t="s">
        <v>73</v>
      </c>
      <c r="C21" s="18" t="s">
        <v>56</v>
      </c>
      <c r="D21" s="19" t="s">
        <v>56</v>
      </c>
      <c r="E21" s="20" t="s">
        <v>56</v>
      </c>
    </row>
    <row r="22" ht="33" customHeight="1" spans="1:5">
      <c r="A22" s="13" t="s">
        <v>74</v>
      </c>
      <c r="B22" s="17" t="s">
        <v>75</v>
      </c>
      <c r="C22" s="18" t="s">
        <v>100</v>
      </c>
      <c r="D22" s="19" t="s">
        <v>77</v>
      </c>
      <c r="E22" s="20" t="s">
        <v>101</v>
      </c>
    </row>
    <row r="23" ht="33" customHeight="1" spans="1:5">
      <c r="A23" s="13" t="s">
        <v>74</v>
      </c>
      <c r="B23" s="17" t="s">
        <v>79</v>
      </c>
      <c r="C23" s="18" t="s">
        <v>56</v>
      </c>
      <c r="D23" s="19" t="s">
        <v>56</v>
      </c>
      <c r="E23"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B1" workbookViewId="0">
      <selection activeCell="B7" sqref="B7:E7"/>
    </sheetView>
  </sheetViews>
  <sheetFormatPr defaultColWidth="8.88333333333333" defaultRowHeight="14.25" outlineLevelCol="4"/>
  <cols>
    <col min="1" max="1" width="32" style="21" customWidth="1"/>
    <col min="2" max="2" width="24" style="21" customWidth="1"/>
    <col min="3" max="3" width="42.75" style="21" customWidth="1"/>
    <col min="4" max="4" width="27.5" style="21" customWidth="1"/>
    <col min="5" max="5" width="42.75" style="21" customWidth="1"/>
    <col min="6" max="16384" width="8.88333333333333" style="21"/>
  </cols>
  <sheetData>
    <row r="1" ht="25.5" spans="1:5">
      <c r="A1" s="1" t="s">
        <v>0</v>
      </c>
      <c r="B1" s="1"/>
      <c r="C1" s="1"/>
      <c r="D1" s="1"/>
      <c r="E1" s="1"/>
    </row>
    <row r="2" ht="29" customHeight="1" spans="1:5">
      <c r="A2" s="2" t="s">
        <v>1</v>
      </c>
      <c r="B2" s="3" t="s">
        <v>102</v>
      </c>
      <c r="C2" s="3"/>
      <c r="D2" s="2" t="s">
        <v>3</v>
      </c>
      <c r="E2" s="4" t="s">
        <v>103</v>
      </c>
    </row>
    <row r="3" ht="29" customHeight="1" spans="1:5">
      <c r="A3" s="5" t="s">
        <v>5</v>
      </c>
      <c r="B3" s="6" t="s">
        <v>6</v>
      </c>
      <c r="C3" s="7"/>
      <c r="D3" s="5" t="s">
        <v>7</v>
      </c>
      <c r="E3" s="4" t="s">
        <v>8</v>
      </c>
    </row>
    <row r="4" ht="29" customHeight="1" spans="1:5">
      <c r="A4" s="5" t="s">
        <v>9</v>
      </c>
      <c r="B4" s="8" t="s">
        <v>104</v>
      </c>
      <c r="C4" s="8"/>
      <c r="D4" s="5" t="s">
        <v>11</v>
      </c>
      <c r="E4" s="9" t="s">
        <v>12</v>
      </c>
    </row>
    <row r="5" ht="29" customHeight="1" spans="1:5">
      <c r="A5" s="5" t="s">
        <v>13</v>
      </c>
      <c r="B5" s="10" t="s">
        <v>14</v>
      </c>
      <c r="C5" s="10"/>
      <c r="D5" s="5" t="s">
        <v>15</v>
      </c>
      <c r="E5" s="9" t="s">
        <v>16</v>
      </c>
    </row>
    <row r="6" ht="29" customHeight="1" spans="1:5">
      <c r="A6" s="5" t="s">
        <v>17</v>
      </c>
      <c r="B6" s="10">
        <f>350000/10000</f>
        <v>35</v>
      </c>
      <c r="C6" s="10"/>
      <c r="D6" s="5" t="s">
        <v>18</v>
      </c>
      <c r="E6" s="10">
        <v>0</v>
      </c>
    </row>
    <row r="7" ht="73" customHeight="1" spans="1:5">
      <c r="A7" s="11" t="s">
        <v>19</v>
      </c>
      <c r="B7" s="11" t="s">
        <v>105</v>
      </c>
      <c r="C7" s="8"/>
      <c r="D7" s="8"/>
      <c r="E7" s="8"/>
    </row>
    <row r="8" ht="73" customHeight="1" spans="1:5">
      <c r="A8" s="11" t="s">
        <v>21</v>
      </c>
      <c r="B8" s="12" t="s">
        <v>106</v>
      </c>
      <c r="C8" s="12"/>
      <c r="D8" s="12"/>
      <c r="E8" s="12"/>
    </row>
    <row r="9" ht="73" customHeight="1" spans="1:5">
      <c r="A9" s="13" t="s">
        <v>22</v>
      </c>
      <c r="B9" s="13" t="s">
        <v>107</v>
      </c>
      <c r="C9" s="14"/>
      <c r="D9" s="14"/>
      <c r="E9" s="14"/>
    </row>
    <row r="10" ht="73" customHeight="1" spans="1:5">
      <c r="A10" s="13" t="s">
        <v>24</v>
      </c>
      <c r="B10" s="13" t="s">
        <v>107</v>
      </c>
      <c r="C10" s="14"/>
      <c r="D10" s="14"/>
      <c r="E10" s="14"/>
    </row>
    <row r="11" ht="33" customHeight="1" spans="1:5">
      <c r="A11" s="15" t="s">
        <v>25</v>
      </c>
      <c r="B11" s="16" t="s">
        <v>26</v>
      </c>
      <c r="C11" s="16" t="s">
        <v>27</v>
      </c>
      <c r="D11" s="16" t="s">
        <v>28</v>
      </c>
      <c r="E11" s="16" t="s">
        <v>29</v>
      </c>
    </row>
    <row r="12" s="21" customFormat="1" ht="33" customHeight="1" spans="1:5">
      <c r="A12" s="13" t="s">
        <v>30</v>
      </c>
      <c r="B12" s="17" t="s">
        <v>31</v>
      </c>
      <c r="C12" s="18" t="s">
        <v>108</v>
      </c>
      <c r="D12" s="19" t="s">
        <v>109</v>
      </c>
      <c r="E12" s="20" t="s">
        <v>110</v>
      </c>
    </row>
    <row r="13" ht="33" customHeight="1" spans="1:5">
      <c r="A13" s="13" t="s">
        <v>30</v>
      </c>
      <c r="B13" s="17" t="s">
        <v>41</v>
      </c>
      <c r="C13" s="18" t="s">
        <v>111</v>
      </c>
      <c r="D13" s="19" t="s">
        <v>43</v>
      </c>
      <c r="E13" s="20" t="s">
        <v>112</v>
      </c>
    </row>
    <row r="14" ht="33" customHeight="1" spans="1:5">
      <c r="A14" s="13" t="s">
        <v>30</v>
      </c>
      <c r="B14" s="17" t="s">
        <v>47</v>
      </c>
      <c r="C14" s="18" t="s">
        <v>113</v>
      </c>
      <c r="D14" s="19" t="s">
        <v>114</v>
      </c>
      <c r="E14" s="20" t="s">
        <v>115</v>
      </c>
    </row>
    <row r="15" ht="33" customHeight="1" spans="1:5">
      <c r="A15" s="13" t="s">
        <v>30</v>
      </c>
      <c r="B15" s="17" t="s">
        <v>50</v>
      </c>
      <c r="C15" s="18" t="s">
        <v>51</v>
      </c>
      <c r="D15" s="19" t="s">
        <v>52</v>
      </c>
      <c r="E15" s="20" t="s">
        <v>53</v>
      </c>
    </row>
    <row r="16" ht="33" customHeight="1" spans="1:5">
      <c r="A16" s="13" t="s">
        <v>54</v>
      </c>
      <c r="B16" s="17" t="s">
        <v>55</v>
      </c>
      <c r="C16" s="18" t="s">
        <v>56</v>
      </c>
      <c r="D16" s="19" t="s">
        <v>56</v>
      </c>
      <c r="E16" s="20" t="s">
        <v>56</v>
      </c>
    </row>
    <row r="17" ht="33" customHeight="1" spans="1:5">
      <c r="A17" s="13" t="s">
        <v>54</v>
      </c>
      <c r="B17" s="17" t="s">
        <v>57</v>
      </c>
      <c r="C17" s="18" t="s">
        <v>116</v>
      </c>
      <c r="D17" s="19" t="s">
        <v>117</v>
      </c>
      <c r="E17" s="20" t="s">
        <v>118</v>
      </c>
    </row>
    <row r="18" ht="33" customHeight="1" spans="1:5">
      <c r="A18" s="13" t="s">
        <v>54</v>
      </c>
      <c r="B18" s="17" t="s">
        <v>72</v>
      </c>
      <c r="C18" s="18" t="s">
        <v>56</v>
      </c>
      <c r="D18" s="19" t="s">
        <v>56</v>
      </c>
      <c r="E18" s="20" t="s">
        <v>56</v>
      </c>
    </row>
    <row r="19" ht="33" customHeight="1" spans="1:5">
      <c r="A19" s="13" t="s">
        <v>54</v>
      </c>
      <c r="B19" s="17" t="s">
        <v>73</v>
      </c>
      <c r="C19" s="18" t="s">
        <v>56</v>
      </c>
      <c r="D19" s="19" t="s">
        <v>56</v>
      </c>
      <c r="E19" s="20" t="s">
        <v>56</v>
      </c>
    </row>
    <row r="20" ht="33" customHeight="1" spans="1:5">
      <c r="A20" s="13" t="s">
        <v>74</v>
      </c>
      <c r="B20" s="17" t="s">
        <v>75</v>
      </c>
      <c r="C20" s="18" t="s">
        <v>76</v>
      </c>
      <c r="D20" s="19" t="s">
        <v>77</v>
      </c>
      <c r="E20" s="20" t="s">
        <v>119</v>
      </c>
    </row>
    <row r="21" ht="33" customHeight="1" spans="1:5">
      <c r="A21" s="13" t="s">
        <v>74</v>
      </c>
      <c r="B21" s="17" t="s">
        <v>79</v>
      </c>
      <c r="C21" s="18" t="s">
        <v>56</v>
      </c>
      <c r="D21" s="19" t="s">
        <v>56</v>
      </c>
      <c r="E21"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workbookViewId="0">
      <selection activeCell="B3" sqref="B3:C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120</v>
      </c>
      <c r="C2" s="3"/>
      <c r="D2" s="2" t="s">
        <v>3</v>
      </c>
      <c r="E2" s="4" t="s">
        <v>121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2430001/10000</f>
        <v>243.0001</v>
      </c>
      <c r="C6" s="10"/>
      <c r="D6" s="5" t="s">
        <v>18</v>
      </c>
      <c r="E6" s="10">
        <v>0</v>
      </c>
    </row>
    <row r="7" ht="73" customHeight="1" spans="1:5">
      <c r="A7" s="11" t="s">
        <v>19</v>
      </c>
      <c r="B7" s="11" t="s">
        <v>122</v>
      </c>
      <c r="C7" s="8"/>
      <c r="D7" s="8"/>
      <c r="E7" s="8"/>
    </row>
    <row r="8" ht="73" customHeight="1" spans="1:5">
      <c r="A8" s="11" t="s">
        <v>21</v>
      </c>
      <c r="B8" s="12" t="s">
        <v>123</v>
      </c>
      <c r="C8" s="12"/>
      <c r="D8" s="12"/>
      <c r="E8" s="12"/>
    </row>
    <row r="9" ht="73" customHeight="1" spans="1:5">
      <c r="A9" s="13" t="s">
        <v>22</v>
      </c>
      <c r="B9" s="13" t="s">
        <v>124</v>
      </c>
      <c r="C9" s="14"/>
      <c r="D9" s="14"/>
      <c r="E9" s="14"/>
    </row>
    <row r="10" ht="73" customHeight="1" spans="1:5">
      <c r="A10" s="13" t="s">
        <v>24</v>
      </c>
      <c r="B10" s="13" t="s">
        <v>124</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125</v>
      </c>
      <c r="D12" s="19" t="s">
        <v>43</v>
      </c>
      <c r="E12" s="20" t="s">
        <v>126</v>
      </c>
    </row>
    <row r="13" ht="33" customHeight="1" spans="1:5">
      <c r="A13" s="13" t="s">
        <v>30</v>
      </c>
      <c r="B13" s="17" t="s">
        <v>31</v>
      </c>
      <c r="C13" s="18" t="s">
        <v>127</v>
      </c>
      <c r="D13" s="19" t="s">
        <v>43</v>
      </c>
      <c r="E13" s="20" t="s">
        <v>128</v>
      </c>
    </row>
    <row r="14" ht="33" customHeight="1" spans="1:5">
      <c r="A14" s="13" t="s">
        <v>30</v>
      </c>
      <c r="B14" s="17" t="s">
        <v>31</v>
      </c>
      <c r="C14" s="18" t="s">
        <v>129</v>
      </c>
      <c r="D14" s="19" t="s">
        <v>89</v>
      </c>
      <c r="E14" s="20" t="s">
        <v>130</v>
      </c>
    </row>
    <row r="15" ht="33" customHeight="1" spans="1:5">
      <c r="A15" s="13" t="s">
        <v>30</v>
      </c>
      <c r="B15" s="17" t="s">
        <v>41</v>
      </c>
      <c r="C15" s="18" t="s">
        <v>131</v>
      </c>
      <c r="D15" s="19" t="s">
        <v>77</v>
      </c>
      <c r="E15" s="20" t="s">
        <v>132</v>
      </c>
    </row>
    <row r="16" ht="33" customHeight="1" spans="1:5">
      <c r="A16" s="13" t="s">
        <v>30</v>
      </c>
      <c r="B16" s="17" t="s">
        <v>41</v>
      </c>
      <c r="C16" s="18" t="s">
        <v>132</v>
      </c>
      <c r="D16" s="19" t="s">
        <v>43</v>
      </c>
      <c r="E16" s="20" t="s">
        <v>133</v>
      </c>
    </row>
    <row r="17" ht="33" customHeight="1" spans="1:5">
      <c r="A17" s="13" t="s">
        <v>30</v>
      </c>
      <c r="B17" s="17" t="s">
        <v>41</v>
      </c>
      <c r="C17" s="18" t="s">
        <v>134</v>
      </c>
      <c r="D17" s="19" t="s">
        <v>43</v>
      </c>
      <c r="E17" s="20" t="s">
        <v>135</v>
      </c>
    </row>
    <row r="18" ht="33" customHeight="1" spans="1:5">
      <c r="A18" s="13" t="s">
        <v>30</v>
      </c>
      <c r="B18" s="17" t="s">
        <v>47</v>
      </c>
      <c r="C18" s="18" t="s">
        <v>136</v>
      </c>
      <c r="D18" s="19" t="s">
        <v>137</v>
      </c>
      <c r="E18" s="20" t="s">
        <v>138</v>
      </c>
    </row>
    <row r="19" ht="33" customHeight="1" spans="1:5">
      <c r="A19" s="13" t="s">
        <v>30</v>
      </c>
      <c r="B19" s="17" t="s">
        <v>47</v>
      </c>
      <c r="C19" s="18" t="s">
        <v>139</v>
      </c>
      <c r="D19" s="19" t="s">
        <v>137</v>
      </c>
      <c r="E19" s="20" t="s">
        <v>140</v>
      </c>
    </row>
    <row r="20" ht="33" customHeight="1" spans="1:5">
      <c r="A20" s="13" t="s">
        <v>30</v>
      </c>
      <c r="B20" s="17" t="s">
        <v>47</v>
      </c>
      <c r="C20" s="18" t="s">
        <v>141</v>
      </c>
      <c r="D20" s="19" t="s">
        <v>137</v>
      </c>
      <c r="E20" s="20" t="s">
        <v>142</v>
      </c>
    </row>
    <row r="21" ht="33" customHeight="1" spans="1:5">
      <c r="A21" s="13" t="s">
        <v>30</v>
      </c>
      <c r="B21" s="17" t="s">
        <v>50</v>
      </c>
      <c r="C21" s="18" t="s">
        <v>51</v>
      </c>
      <c r="D21" s="19" t="s">
        <v>52</v>
      </c>
      <c r="E21" s="20" t="s">
        <v>53</v>
      </c>
    </row>
    <row r="22" ht="33" customHeight="1" spans="1:5">
      <c r="A22" s="13" t="s">
        <v>54</v>
      </c>
      <c r="B22" s="17" t="s">
        <v>55</v>
      </c>
      <c r="C22" s="18" t="s">
        <v>56</v>
      </c>
      <c r="D22" s="19" t="s">
        <v>56</v>
      </c>
      <c r="E22" s="20" t="s">
        <v>56</v>
      </c>
    </row>
    <row r="23" ht="33" customHeight="1" spans="1:5">
      <c r="A23" s="13" t="s">
        <v>54</v>
      </c>
      <c r="B23" s="17" t="s">
        <v>57</v>
      </c>
      <c r="C23" s="18" t="s">
        <v>143</v>
      </c>
      <c r="D23" s="19" t="s">
        <v>77</v>
      </c>
      <c r="E23" s="20" t="s">
        <v>144</v>
      </c>
    </row>
    <row r="24" ht="33" customHeight="1" spans="1:5">
      <c r="A24" s="13" t="s">
        <v>54</v>
      </c>
      <c r="B24" s="17" t="s">
        <v>57</v>
      </c>
      <c r="C24" s="18" t="s">
        <v>145</v>
      </c>
      <c r="D24" s="19" t="s">
        <v>146</v>
      </c>
      <c r="E24" s="20" t="s">
        <v>147</v>
      </c>
    </row>
    <row r="25" ht="33" customHeight="1" spans="1:5">
      <c r="A25" s="13" t="s">
        <v>54</v>
      </c>
      <c r="B25" s="17" t="s">
        <v>72</v>
      </c>
      <c r="C25" s="18" t="s">
        <v>56</v>
      </c>
      <c r="D25" s="19" t="s">
        <v>56</v>
      </c>
      <c r="E25" s="20" t="s">
        <v>56</v>
      </c>
    </row>
    <row r="26" ht="33" customHeight="1" spans="1:5">
      <c r="A26" s="13" t="s">
        <v>54</v>
      </c>
      <c r="B26" s="17" t="s">
        <v>73</v>
      </c>
      <c r="C26" s="18" t="s">
        <v>56</v>
      </c>
      <c r="D26" s="19" t="s">
        <v>56</v>
      </c>
      <c r="E26" s="20" t="s">
        <v>56</v>
      </c>
    </row>
    <row r="27" ht="33" customHeight="1" spans="1:5">
      <c r="A27" s="13" t="s">
        <v>74</v>
      </c>
      <c r="B27" s="17" t="s">
        <v>75</v>
      </c>
      <c r="C27" s="18" t="s">
        <v>100</v>
      </c>
      <c r="D27" s="19" t="s">
        <v>77</v>
      </c>
      <c r="E27" s="20" t="s">
        <v>148</v>
      </c>
    </row>
    <row r="28" ht="33" customHeight="1" spans="1:5">
      <c r="A28" s="13" t="s">
        <v>74</v>
      </c>
      <c r="B28" s="17" t="s">
        <v>79</v>
      </c>
      <c r="C28" s="18" t="s">
        <v>56</v>
      </c>
      <c r="D28" s="19" t="s">
        <v>56</v>
      </c>
      <c r="E28"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workbookViewId="0">
      <selection activeCell="B3" sqref="B3:C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149</v>
      </c>
      <c r="C2" s="3"/>
      <c r="D2" s="2" t="s">
        <v>3</v>
      </c>
      <c r="E2" s="4" t="s">
        <v>150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1200001/10000</f>
        <v>120.0001</v>
      </c>
      <c r="C6" s="10"/>
      <c r="D6" s="5" t="s">
        <v>18</v>
      </c>
      <c r="E6" s="10">
        <v>0</v>
      </c>
    </row>
    <row r="7" ht="73" customHeight="1" spans="1:5">
      <c r="A7" s="11" t="s">
        <v>19</v>
      </c>
      <c r="B7" s="11" t="s">
        <v>105</v>
      </c>
      <c r="C7" s="8"/>
      <c r="D7" s="8"/>
      <c r="E7" s="8"/>
    </row>
    <row r="8" ht="73" customHeight="1" spans="1:5">
      <c r="A8" s="11" t="s">
        <v>21</v>
      </c>
      <c r="B8" s="12" t="s">
        <v>105</v>
      </c>
      <c r="C8" s="12"/>
      <c r="D8" s="12"/>
      <c r="E8" s="12"/>
    </row>
    <row r="9" ht="73" customHeight="1" spans="1:5">
      <c r="A9" s="13" t="s">
        <v>22</v>
      </c>
      <c r="B9" s="13" t="s">
        <v>107</v>
      </c>
      <c r="C9" s="14"/>
      <c r="D9" s="14"/>
      <c r="E9" s="14"/>
    </row>
    <row r="10" ht="73" customHeight="1" spans="1:5">
      <c r="A10" s="13" t="s">
        <v>24</v>
      </c>
      <c r="B10" s="13" t="s">
        <v>107</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108</v>
      </c>
      <c r="D12" s="19" t="s">
        <v>109</v>
      </c>
      <c r="E12" s="20" t="s">
        <v>110</v>
      </c>
    </row>
    <row r="13" ht="33" customHeight="1" spans="1:5">
      <c r="A13" s="13" t="s">
        <v>30</v>
      </c>
      <c r="B13" s="17" t="s">
        <v>41</v>
      </c>
      <c r="C13" s="18" t="s">
        <v>111</v>
      </c>
      <c r="D13" s="19" t="s">
        <v>43</v>
      </c>
      <c r="E13" s="20" t="s">
        <v>112</v>
      </c>
    </row>
    <row r="14" ht="33" customHeight="1" spans="1:5">
      <c r="A14" s="13" t="s">
        <v>30</v>
      </c>
      <c r="B14" s="17" t="s">
        <v>47</v>
      </c>
      <c r="C14" s="18" t="s">
        <v>113</v>
      </c>
      <c r="D14" s="19" t="s">
        <v>151</v>
      </c>
      <c r="E14" s="20" t="s">
        <v>115</v>
      </c>
    </row>
    <row r="15" ht="33" customHeight="1" spans="1:5">
      <c r="A15" s="13" t="s">
        <v>30</v>
      </c>
      <c r="B15" s="17" t="s">
        <v>50</v>
      </c>
      <c r="C15" s="18" t="s">
        <v>51</v>
      </c>
      <c r="D15" s="19" t="s">
        <v>52</v>
      </c>
      <c r="E15" s="20" t="s">
        <v>53</v>
      </c>
    </row>
    <row r="16" ht="33" customHeight="1" spans="1:5">
      <c r="A16" s="13" t="s">
        <v>54</v>
      </c>
      <c r="B16" s="17" t="s">
        <v>55</v>
      </c>
      <c r="C16" s="18" t="s">
        <v>56</v>
      </c>
      <c r="D16" s="19" t="s">
        <v>56</v>
      </c>
      <c r="E16" s="20" t="s">
        <v>56</v>
      </c>
    </row>
    <row r="17" ht="33" customHeight="1" spans="1:5">
      <c r="A17" s="13" t="s">
        <v>54</v>
      </c>
      <c r="B17" s="17" t="s">
        <v>57</v>
      </c>
      <c r="C17" s="18" t="s">
        <v>116</v>
      </c>
      <c r="D17" s="19" t="s">
        <v>117</v>
      </c>
      <c r="E17" s="20" t="s">
        <v>118</v>
      </c>
    </row>
    <row r="18" ht="33" customHeight="1" spans="1:5">
      <c r="A18" s="13" t="s">
        <v>54</v>
      </c>
      <c r="B18" s="17" t="s">
        <v>72</v>
      </c>
      <c r="C18" s="18" t="s">
        <v>56</v>
      </c>
      <c r="D18" s="19" t="s">
        <v>56</v>
      </c>
      <c r="E18" s="20" t="s">
        <v>56</v>
      </c>
    </row>
    <row r="19" ht="33" customHeight="1" spans="1:5">
      <c r="A19" s="13" t="s">
        <v>54</v>
      </c>
      <c r="B19" s="17" t="s">
        <v>73</v>
      </c>
      <c r="C19" s="18" t="s">
        <v>56</v>
      </c>
      <c r="D19" s="19" t="s">
        <v>56</v>
      </c>
      <c r="E19" s="20" t="s">
        <v>56</v>
      </c>
    </row>
    <row r="20" ht="33" customHeight="1" spans="1:5">
      <c r="A20" s="13" t="s">
        <v>74</v>
      </c>
      <c r="B20" s="17" t="s">
        <v>75</v>
      </c>
      <c r="C20" s="18" t="s">
        <v>76</v>
      </c>
      <c r="D20" s="19" t="s">
        <v>77</v>
      </c>
      <c r="E20" s="20" t="s">
        <v>119</v>
      </c>
    </row>
    <row r="21" ht="33" customHeight="1" spans="1:5">
      <c r="A21" s="13" t="s">
        <v>74</v>
      </c>
      <c r="B21" s="17" t="s">
        <v>79</v>
      </c>
      <c r="C21" s="18" t="s">
        <v>56</v>
      </c>
      <c r="D21" s="19" t="s">
        <v>56</v>
      </c>
      <c r="E21"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3" sqref="B3:C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152</v>
      </c>
      <c r="C2" s="3"/>
      <c r="D2" s="2" t="s">
        <v>3</v>
      </c>
      <c r="E2" s="4" t="s">
        <v>153</v>
      </c>
    </row>
    <row r="3" ht="29" customHeight="1" spans="1:5">
      <c r="A3" s="5" t="s">
        <v>5</v>
      </c>
      <c r="B3" s="6" t="s">
        <v>6</v>
      </c>
      <c r="C3" s="7"/>
      <c r="D3" s="5" t="s">
        <v>7</v>
      </c>
      <c r="E3" s="4" t="s">
        <v>8</v>
      </c>
    </row>
    <row r="4" ht="29" customHeight="1" spans="1:5">
      <c r="A4" s="5" t="s">
        <v>9</v>
      </c>
      <c r="B4" s="8" t="s">
        <v>104</v>
      </c>
      <c r="C4" s="8"/>
      <c r="D4" s="5" t="s">
        <v>11</v>
      </c>
      <c r="E4" s="9" t="s">
        <v>12</v>
      </c>
    </row>
    <row r="5" ht="29" customHeight="1" spans="1:5">
      <c r="A5" s="5" t="s">
        <v>13</v>
      </c>
      <c r="B5" s="10" t="s">
        <v>14</v>
      </c>
      <c r="C5" s="10"/>
      <c r="D5" s="5" t="s">
        <v>15</v>
      </c>
      <c r="E5" s="9" t="s">
        <v>16</v>
      </c>
    </row>
    <row r="6" ht="29" customHeight="1" spans="1:5">
      <c r="A6" s="5" t="s">
        <v>17</v>
      </c>
      <c r="B6" s="10">
        <f>800000/10000</f>
        <v>80</v>
      </c>
      <c r="C6" s="10"/>
      <c r="D6" s="5" t="s">
        <v>18</v>
      </c>
      <c r="E6" s="10">
        <v>0</v>
      </c>
    </row>
    <row r="7" ht="73" customHeight="1" spans="1:5">
      <c r="A7" s="11" t="s">
        <v>19</v>
      </c>
      <c r="B7" s="11" t="s">
        <v>154</v>
      </c>
      <c r="C7" s="8"/>
      <c r="D7" s="8"/>
      <c r="E7" s="8"/>
    </row>
    <row r="8" ht="73" customHeight="1" spans="1:5">
      <c r="A8" s="11" t="s">
        <v>21</v>
      </c>
      <c r="B8" s="12" t="s">
        <v>155</v>
      </c>
      <c r="C8" s="12"/>
      <c r="D8" s="12"/>
      <c r="E8" s="12"/>
    </row>
    <row r="9" ht="73" customHeight="1" spans="1:5">
      <c r="A9" s="13" t="s">
        <v>22</v>
      </c>
      <c r="B9" s="13" t="s">
        <v>156</v>
      </c>
      <c r="C9" s="14"/>
      <c r="D9" s="14"/>
      <c r="E9" s="14"/>
    </row>
    <row r="10" ht="73" customHeight="1" spans="1:5">
      <c r="A10" s="13" t="s">
        <v>24</v>
      </c>
      <c r="B10" s="13" t="s">
        <v>156</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157</v>
      </c>
      <c r="D12" s="19" t="s">
        <v>158</v>
      </c>
      <c r="E12" s="20" t="s">
        <v>159</v>
      </c>
    </row>
    <row r="13" ht="33" customHeight="1" spans="1:5">
      <c r="A13" s="13" t="s">
        <v>30</v>
      </c>
      <c r="B13" s="17" t="s">
        <v>31</v>
      </c>
      <c r="C13" s="18" t="s">
        <v>160</v>
      </c>
      <c r="D13" s="19" t="s">
        <v>161</v>
      </c>
      <c r="E13" s="20" t="s">
        <v>162</v>
      </c>
    </row>
    <row r="14" ht="33" customHeight="1" spans="1:5">
      <c r="A14" s="13" t="s">
        <v>30</v>
      </c>
      <c r="B14" s="17" t="s">
        <v>41</v>
      </c>
      <c r="C14" s="18" t="s">
        <v>163</v>
      </c>
      <c r="D14" s="19" t="s">
        <v>164</v>
      </c>
      <c r="E14" s="20" t="s">
        <v>165</v>
      </c>
    </row>
    <row r="15" ht="33" customHeight="1" spans="1:5">
      <c r="A15" s="13" t="s">
        <v>30</v>
      </c>
      <c r="B15" s="17" t="s">
        <v>41</v>
      </c>
      <c r="C15" s="18" t="s">
        <v>166</v>
      </c>
      <c r="D15" s="19" t="s">
        <v>43</v>
      </c>
      <c r="E15" s="20" t="s">
        <v>167</v>
      </c>
    </row>
    <row r="16" ht="33" customHeight="1" spans="1:5">
      <c r="A16" s="13" t="s">
        <v>30</v>
      </c>
      <c r="B16" s="17" t="s">
        <v>47</v>
      </c>
      <c r="C16" s="18" t="s">
        <v>168</v>
      </c>
      <c r="D16" s="19" t="s">
        <v>169</v>
      </c>
      <c r="E16" s="20" t="s">
        <v>170</v>
      </c>
    </row>
    <row r="17" ht="33" customHeight="1" spans="1:5">
      <c r="A17" s="13" t="s">
        <v>30</v>
      </c>
      <c r="B17" s="17" t="s">
        <v>47</v>
      </c>
      <c r="C17" s="18" t="s">
        <v>171</v>
      </c>
      <c r="D17" s="19" t="s">
        <v>169</v>
      </c>
      <c r="E17" s="20" t="s">
        <v>172</v>
      </c>
    </row>
    <row r="18" ht="33" customHeight="1" spans="1:5">
      <c r="A18" s="13" t="s">
        <v>30</v>
      </c>
      <c r="B18" s="17" t="s">
        <v>50</v>
      </c>
      <c r="C18" s="18" t="s">
        <v>51</v>
      </c>
      <c r="D18" s="19" t="s">
        <v>52</v>
      </c>
      <c r="E18" s="20" t="s">
        <v>53</v>
      </c>
    </row>
    <row r="19" ht="33" customHeight="1" spans="1:5">
      <c r="A19" s="13" t="s">
        <v>54</v>
      </c>
      <c r="B19" s="17" t="s">
        <v>55</v>
      </c>
      <c r="C19" s="18" t="s">
        <v>56</v>
      </c>
      <c r="D19" s="19" t="s">
        <v>56</v>
      </c>
      <c r="E19" s="20" t="s">
        <v>56</v>
      </c>
    </row>
    <row r="20" ht="33" customHeight="1" spans="1:5">
      <c r="A20" s="13" t="s">
        <v>54</v>
      </c>
      <c r="B20" s="17" t="s">
        <v>57</v>
      </c>
      <c r="C20" s="18" t="s">
        <v>173</v>
      </c>
      <c r="D20" s="19" t="s">
        <v>174</v>
      </c>
      <c r="E20" s="20" t="s">
        <v>175</v>
      </c>
    </row>
    <row r="21" ht="33" customHeight="1" spans="1:5">
      <c r="A21" s="13" t="s">
        <v>54</v>
      </c>
      <c r="B21" s="17" t="s">
        <v>57</v>
      </c>
      <c r="C21" s="18" t="s">
        <v>176</v>
      </c>
      <c r="D21" s="19" t="s">
        <v>177</v>
      </c>
      <c r="E21" s="20" t="s">
        <v>178</v>
      </c>
    </row>
    <row r="22" ht="33" customHeight="1" spans="1:5">
      <c r="A22" s="13" t="s">
        <v>54</v>
      </c>
      <c r="B22" s="17" t="s">
        <v>57</v>
      </c>
      <c r="C22" s="18" t="s">
        <v>179</v>
      </c>
      <c r="D22" s="19" t="s">
        <v>180</v>
      </c>
      <c r="E22" s="20" t="s">
        <v>181</v>
      </c>
    </row>
    <row r="23" ht="33" customHeight="1" spans="1:5">
      <c r="A23" s="13" t="s">
        <v>54</v>
      </c>
      <c r="B23" s="17" t="s">
        <v>72</v>
      </c>
      <c r="C23" s="18" t="s">
        <v>56</v>
      </c>
      <c r="D23" s="19" t="s">
        <v>56</v>
      </c>
      <c r="E23" s="20" t="s">
        <v>56</v>
      </c>
    </row>
    <row r="24" ht="33" customHeight="1" spans="1:5">
      <c r="A24" s="13" t="s">
        <v>54</v>
      </c>
      <c r="B24" s="17" t="s">
        <v>73</v>
      </c>
      <c r="C24" s="18" t="s">
        <v>56</v>
      </c>
      <c r="D24" s="19" t="s">
        <v>56</v>
      </c>
      <c r="E24" s="20" t="s">
        <v>56</v>
      </c>
    </row>
    <row r="25" ht="33" customHeight="1" spans="1:5">
      <c r="A25" s="13" t="s">
        <v>74</v>
      </c>
      <c r="B25" s="17" t="s">
        <v>75</v>
      </c>
      <c r="C25" s="18" t="s">
        <v>182</v>
      </c>
      <c r="D25" s="19" t="s">
        <v>77</v>
      </c>
      <c r="E25" s="20" t="s">
        <v>183</v>
      </c>
    </row>
    <row r="26" ht="33" customHeight="1" spans="1:5">
      <c r="A26" s="13" t="s">
        <v>74</v>
      </c>
      <c r="B26" s="17" t="s">
        <v>75</v>
      </c>
      <c r="C26" s="18" t="s">
        <v>76</v>
      </c>
      <c r="D26" s="19" t="s">
        <v>77</v>
      </c>
      <c r="E26" s="20" t="s">
        <v>184</v>
      </c>
    </row>
    <row r="27" ht="33" customHeight="1" spans="1:5">
      <c r="A27" s="13" t="s">
        <v>74</v>
      </c>
      <c r="B27" s="17" t="s">
        <v>79</v>
      </c>
      <c r="C27" s="18" t="s">
        <v>56</v>
      </c>
      <c r="D27" s="19" t="s">
        <v>56</v>
      </c>
      <c r="E27"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workbookViewId="0">
      <selection activeCell="B3" sqref="B3:C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185</v>
      </c>
      <c r="C2" s="3"/>
      <c r="D2" s="2" t="s">
        <v>3</v>
      </c>
      <c r="E2" s="4" t="s">
        <v>186</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1938241/10000</f>
        <v>193.8241</v>
      </c>
      <c r="C6" s="10"/>
      <c r="D6" s="5" t="s">
        <v>18</v>
      </c>
      <c r="E6" s="10">
        <v>0</v>
      </c>
    </row>
    <row r="7" ht="73" customHeight="1" spans="1:5">
      <c r="A7" s="11" t="s">
        <v>19</v>
      </c>
      <c r="B7" s="11" t="s">
        <v>187</v>
      </c>
      <c r="C7" s="8"/>
      <c r="D7" s="8"/>
      <c r="E7" s="8"/>
    </row>
    <row r="8" ht="73" customHeight="1" spans="1:5">
      <c r="A8" s="11" t="s">
        <v>21</v>
      </c>
      <c r="B8" s="12" t="s">
        <v>188</v>
      </c>
      <c r="C8" s="12"/>
      <c r="D8" s="12"/>
      <c r="E8" s="12"/>
    </row>
    <row r="9" ht="73" customHeight="1" spans="1:5">
      <c r="A9" s="13" t="s">
        <v>22</v>
      </c>
      <c r="B9" s="13" t="s">
        <v>189</v>
      </c>
      <c r="C9" s="14"/>
      <c r="D9" s="14"/>
      <c r="E9" s="14"/>
    </row>
    <row r="10" ht="73" customHeight="1" spans="1:5">
      <c r="A10" s="13" t="s">
        <v>24</v>
      </c>
      <c r="B10" s="13" t="s">
        <v>189</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190</v>
      </c>
      <c r="D12" s="19" t="s">
        <v>191</v>
      </c>
      <c r="E12" s="20" t="s">
        <v>192</v>
      </c>
    </row>
    <row r="13" ht="33" customHeight="1" spans="1:5">
      <c r="A13" s="13" t="s">
        <v>30</v>
      </c>
      <c r="B13" s="17" t="s">
        <v>41</v>
      </c>
      <c r="C13" s="18" t="s">
        <v>193</v>
      </c>
      <c r="D13" s="19" t="s">
        <v>77</v>
      </c>
      <c r="E13" s="20" t="s">
        <v>194</v>
      </c>
    </row>
    <row r="14" ht="33" customHeight="1" spans="1:5">
      <c r="A14" s="13" t="s">
        <v>30</v>
      </c>
      <c r="B14" s="17" t="s">
        <v>47</v>
      </c>
      <c r="C14" s="18" t="s">
        <v>195</v>
      </c>
      <c r="D14" s="19" t="s">
        <v>43</v>
      </c>
      <c r="E14" s="20" t="s">
        <v>196</v>
      </c>
    </row>
    <row r="15" ht="33" customHeight="1" spans="1:5">
      <c r="A15" s="13" t="s">
        <v>30</v>
      </c>
      <c r="B15" s="17" t="s">
        <v>50</v>
      </c>
      <c r="C15" s="18" t="s">
        <v>51</v>
      </c>
      <c r="D15" s="19" t="s">
        <v>52</v>
      </c>
      <c r="E15" s="20" t="s">
        <v>53</v>
      </c>
    </row>
    <row r="16" ht="33" customHeight="1" spans="1:5">
      <c r="A16" s="13" t="s">
        <v>54</v>
      </c>
      <c r="B16" s="17" t="s">
        <v>55</v>
      </c>
      <c r="C16" s="18" t="s">
        <v>56</v>
      </c>
      <c r="D16" s="19" t="s">
        <v>56</v>
      </c>
      <c r="E16" s="20" t="s">
        <v>56</v>
      </c>
    </row>
    <row r="17" ht="33" customHeight="1" spans="1:5">
      <c r="A17" s="13" t="s">
        <v>54</v>
      </c>
      <c r="B17" s="17" t="s">
        <v>57</v>
      </c>
      <c r="C17" s="18" t="s">
        <v>197</v>
      </c>
      <c r="D17" s="19" t="s">
        <v>198</v>
      </c>
      <c r="E17" s="20" t="s">
        <v>199</v>
      </c>
    </row>
    <row r="18" ht="33" customHeight="1" spans="1:5">
      <c r="A18" s="13" t="s">
        <v>54</v>
      </c>
      <c r="B18" s="17" t="s">
        <v>72</v>
      </c>
      <c r="C18" s="18" t="s">
        <v>56</v>
      </c>
      <c r="D18" s="19" t="s">
        <v>56</v>
      </c>
      <c r="E18" s="20" t="s">
        <v>56</v>
      </c>
    </row>
    <row r="19" ht="33" customHeight="1" spans="1:5">
      <c r="A19" s="13" t="s">
        <v>54</v>
      </c>
      <c r="B19" s="17" t="s">
        <v>73</v>
      </c>
      <c r="C19" s="18" t="s">
        <v>56</v>
      </c>
      <c r="D19" s="19" t="s">
        <v>56</v>
      </c>
      <c r="E19" s="20" t="s">
        <v>56</v>
      </c>
    </row>
    <row r="20" ht="33" customHeight="1" spans="1:5">
      <c r="A20" s="13" t="s">
        <v>74</v>
      </c>
      <c r="B20" s="17" t="s">
        <v>75</v>
      </c>
      <c r="C20" s="18" t="s">
        <v>182</v>
      </c>
      <c r="D20" s="19" t="s">
        <v>77</v>
      </c>
      <c r="E20" s="20" t="s">
        <v>183</v>
      </c>
    </row>
    <row r="21" ht="33" customHeight="1" spans="1:5">
      <c r="A21" s="13" t="s">
        <v>74</v>
      </c>
      <c r="B21" s="17" t="s">
        <v>79</v>
      </c>
      <c r="C21" s="18" t="s">
        <v>56</v>
      </c>
      <c r="D21" s="19" t="s">
        <v>56</v>
      </c>
      <c r="E21"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workbookViewId="0">
      <selection activeCell="B3" sqref="B3:C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200</v>
      </c>
      <c r="C2" s="3"/>
      <c r="D2" s="2" t="s">
        <v>3</v>
      </c>
      <c r="E2" s="4" t="s">
        <v>201</v>
      </c>
    </row>
    <row r="3" ht="29" customHeight="1" spans="1:5">
      <c r="A3" s="5" t="s">
        <v>5</v>
      </c>
      <c r="B3" s="6" t="s">
        <v>6</v>
      </c>
      <c r="C3" s="7"/>
      <c r="D3" s="5" t="s">
        <v>7</v>
      </c>
      <c r="E3" s="4" t="s">
        <v>8</v>
      </c>
    </row>
    <row r="4" ht="29" customHeight="1" spans="1:5">
      <c r="A4" s="5" t="s">
        <v>9</v>
      </c>
      <c r="B4" s="8" t="s">
        <v>104</v>
      </c>
      <c r="C4" s="8"/>
      <c r="D4" s="5" t="s">
        <v>11</v>
      </c>
      <c r="E4" s="9" t="s">
        <v>12</v>
      </c>
    </row>
    <row r="5" ht="29" customHeight="1" spans="1:5">
      <c r="A5" s="5" t="s">
        <v>13</v>
      </c>
      <c r="B5" s="10" t="s">
        <v>14</v>
      </c>
      <c r="C5" s="10"/>
      <c r="D5" s="5" t="s">
        <v>15</v>
      </c>
      <c r="E5" s="9" t="s">
        <v>16</v>
      </c>
    </row>
    <row r="6" ht="29" customHeight="1" spans="1:5">
      <c r="A6" s="5" t="s">
        <v>17</v>
      </c>
      <c r="B6" s="10">
        <f>18180000/10000</f>
        <v>1818</v>
      </c>
      <c r="C6" s="10"/>
      <c r="D6" s="5" t="s">
        <v>18</v>
      </c>
      <c r="E6" s="10">
        <v>0</v>
      </c>
    </row>
    <row r="7" ht="73" customHeight="1" spans="1:5">
      <c r="A7" s="11" t="s">
        <v>19</v>
      </c>
      <c r="B7" s="11" t="s">
        <v>202</v>
      </c>
      <c r="C7" s="8"/>
      <c r="D7" s="8"/>
      <c r="E7" s="8"/>
    </row>
    <row r="8" ht="73" customHeight="1" spans="1:5">
      <c r="A8" s="11" t="s">
        <v>21</v>
      </c>
      <c r="B8" s="12" t="s">
        <v>203</v>
      </c>
      <c r="C8" s="12"/>
      <c r="D8" s="12"/>
      <c r="E8" s="12"/>
    </row>
    <row r="9" ht="73" customHeight="1" spans="1:5">
      <c r="A9" s="13" t="s">
        <v>22</v>
      </c>
      <c r="B9" s="13" t="s">
        <v>204</v>
      </c>
      <c r="C9" s="14"/>
      <c r="D9" s="14"/>
      <c r="E9" s="14"/>
    </row>
    <row r="10" ht="73" customHeight="1" spans="1:5">
      <c r="A10" s="13" t="s">
        <v>24</v>
      </c>
      <c r="B10" s="13" t="s">
        <v>204</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205</v>
      </c>
      <c r="D12" s="19" t="s">
        <v>43</v>
      </c>
      <c r="E12" s="20" t="s">
        <v>206</v>
      </c>
    </row>
    <row r="13" customFormat="1" ht="33" customHeight="1" spans="1:5">
      <c r="A13" s="13" t="s">
        <v>30</v>
      </c>
      <c r="B13" s="17" t="s">
        <v>31</v>
      </c>
      <c r="C13" s="18" t="s">
        <v>207</v>
      </c>
      <c r="D13" s="19" t="s">
        <v>208</v>
      </c>
      <c r="E13" s="20" t="s">
        <v>209</v>
      </c>
    </row>
    <row r="14" ht="33" customHeight="1" spans="1:5">
      <c r="A14" s="13" t="s">
        <v>30</v>
      </c>
      <c r="B14" s="17" t="s">
        <v>31</v>
      </c>
      <c r="C14" s="18" t="s">
        <v>210</v>
      </c>
      <c r="D14" s="19" t="s">
        <v>211</v>
      </c>
      <c r="E14" s="20" t="s">
        <v>212</v>
      </c>
    </row>
    <row r="15" ht="33" customHeight="1" spans="1:5">
      <c r="A15" s="13" t="s">
        <v>30</v>
      </c>
      <c r="B15" s="17" t="s">
        <v>31</v>
      </c>
      <c r="C15" s="18" t="s">
        <v>213</v>
      </c>
      <c r="D15" s="19" t="s">
        <v>214</v>
      </c>
      <c r="E15" s="20" t="s">
        <v>215</v>
      </c>
    </row>
    <row r="16" ht="33" customHeight="1" spans="1:5">
      <c r="A16" s="13" t="s">
        <v>30</v>
      </c>
      <c r="B16" s="17" t="s">
        <v>41</v>
      </c>
      <c r="C16" s="18" t="s">
        <v>216</v>
      </c>
      <c r="D16" s="19" t="s">
        <v>43</v>
      </c>
      <c r="E16" s="20" t="s">
        <v>217</v>
      </c>
    </row>
    <row r="17" ht="33" customHeight="1" spans="1:5">
      <c r="A17" s="13" t="s">
        <v>30</v>
      </c>
      <c r="B17" s="17" t="s">
        <v>41</v>
      </c>
      <c r="C17" s="18" t="s">
        <v>218</v>
      </c>
      <c r="D17" s="19" t="s">
        <v>43</v>
      </c>
      <c r="E17" s="20" t="s">
        <v>219</v>
      </c>
    </row>
    <row r="18" ht="33" customHeight="1" spans="1:5">
      <c r="A18" s="13" t="s">
        <v>30</v>
      </c>
      <c r="B18" s="17" t="s">
        <v>47</v>
      </c>
      <c r="C18" s="18" t="s">
        <v>220</v>
      </c>
      <c r="D18" s="19" t="s">
        <v>43</v>
      </c>
      <c r="E18" s="20" t="s">
        <v>221</v>
      </c>
    </row>
    <row r="19" ht="33" customHeight="1" spans="1:5">
      <c r="A19" s="13" t="s">
        <v>30</v>
      </c>
      <c r="B19" s="17" t="s">
        <v>47</v>
      </c>
      <c r="C19" s="18" t="s">
        <v>222</v>
      </c>
      <c r="D19" s="19" t="s">
        <v>223</v>
      </c>
      <c r="E19" s="20" t="s">
        <v>224</v>
      </c>
    </row>
    <row r="20" ht="33" customHeight="1" spans="1:5">
      <c r="A20" s="13" t="s">
        <v>30</v>
      </c>
      <c r="B20" s="17" t="s">
        <v>50</v>
      </c>
      <c r="C20" s="18" t="s">
        <v>51</v>
      </c>
      <c r="D20" s="19" t="s">
        <v>52</v>
      </c>
      <c r="E20" s="20" t="s">
        <v>53</v>
      </c>
    </row>
    <row r="21" ht="33" customHeight="1" spans="1:5">
      <c r="A21" s="13" t="s">
        <v>54</v>
      </c>
      <c r="B21" s="17" t="s">
        <v>55</v>
      </c>
      <c r="C21" s="18" t="s">
        <v>56</v>
      </c>
      <c r="D21" s="19" t="s">
        <v>56</v>
      </c>
      <c r="E21" s="20" t="s">
        <v>56</v>
      </c>
    </row>
    <row r="22" ht="33" customHeight="1" spans="1:5">
      <c r="A22" s="13" t="s">
        <v>54</v>
      </c>
      <c r="B22" s="17" t="s">
        <v>57</v>
      </c>
      <c r="C22" s="18" t="s">
        <v>225</v>
      </c>
      <c r="D22" s="19" t="s">
        <v>146</v>
      </c>
      <c r="E22" s="20" t="s">
        <v>226</v>
      </c>
    </row>
    <row r="23" ht="33" customHeight="1" spans="1:5">
      <c r="A23" s="13" t="s">
        <v>54</v>
      </c>
      <c r="B23" s="17" t="s">
        <v>57</v>
      </c>
      <c r="C23" s="18" t="s">
        <v>227</v>
      </c>
      <c r="D23" s="19" t="s">
        <v>62</v>
      </c>
      <c r="E23" s="20" t="s">
        <v>228</v>
      </c>
    </row>
    <row r="24" ht="33" customHeight="1" spans="1:5">
      <c r="A24" s="13" t="s">
        <v>54</v>
      </c>
      <c r="B24" s="17" t="s">
        <v>72</v>
      </c>
      <c r="C24" s="18" t="s">
        <v>56</v>
      </c>
      <c r="D24" s="19" t="s">
        <v>56</v>
      </c>
      <c r="E24" s="20" t="s">
        <v>56</v>
      </c>
    </row>
    <row r="25" ht="33" customHeight="1" spans="1:5">
      <c r="A25" s="13" t="s">
        <v>54</v>
      </c>
      <c r="B25" s="17" t="s">
        <v>73</v>
      </c>
      <c r="C25" s="18" t="s">
        <v>56</v>
      </c>
      <c r="D25" s="19" t="s">
        <v>56</v>
      </c>
      <c r="E25" s="20" t="s">
        <v>56</v>
      </c>
    </row>
    <row r="26" ht="33" customHeight="1" spans="1:5">
      <c r="A26" s="13" t="s">
        <v>74</v>
      </c>
      <c r="B26" s="17" t="s">
        <v>75</v>
      </c>
      <c r="C26" s="18" t="s">
        <v>182</v>
      </c>
      <c r="D26" s="19" t="s">
        <v>77</v>
      </c>
      <c r="E26" s="20" t="s">
        <v>183</v>
      </c>
    </row>
    <row r="27" ht="33" customHeight="1" spans="1:5">
      <c r="A27" s="13" t="s">
        <v>74</v>
      </c>
      <c r="B27" s="17" t="s">
        <v>75</v>
      </c>
      <c r="C27" s="18" t="s">
        <v>76</v>
      </c>
      <c r="D27" s="19" t="s">
        <v>77</v>
      </c>
      <c r="E27" s="20" t="s">
        <v>184</v>
      </c>
    </row>
    <row r="28" ht="33" customHeight="1" spans="1:5">
      <c r="A28" s="13" t="s">
        <v>74</v>
      </c>
      <c r="B28" s="17" t="s">
        <v>79</v>
      </c>
      <c r="C28" s="18" t="s">
        <v>56</v>
      </c>
      <c r="D28" s="19" t="s">
        <v>56</v>
      </c>
      <c r="E28"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5"/>
  <sheetViews>
    <sheetView workbookViewId="0">
      <selection activeCell="B3" sqref="B3:C3"/>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229</v>
      </c>
      <c r="C2" s="3"/>
      <c r="D2" s="2" t="s">
        <v>3</v>
      </c>
      <c r="E2" s="4" t="s">
        <v>230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704000/10000</f>
        <v>70.4</v>
      </c>
      <c r="C6" s="10"/>
      <c r="D6" s="5" t="s">
        <v>18</v>
      </c>
      <c r="E6" s="10">
        <v>0</v>
      </c>
    </row>
    <row r="7" ht="73" customHeight="1" spans="1:5">
      <c r="A7" s="11" t="s">
        <v>19</v>
      </c>
      <c r="B7" s="11" t="s">
        <v>231</v>
      </c>
      <c r="C7" s="8"/>
      <c r="D7" s="8"/>
      <c r="E7" s="8"/>
    </row>
    <row r="8" ht="73" customHeight="1" spans="1:5">
      <c r="A8" s="11" t="s">
        <v>21</v>
      </c>
      <c r="B8" s="12" t="s">
        <v>232</v>
      </c>
      <c r="C8" s="12"/>
      <c r="D8" s="12"/>
      <c r="E8" s="12"/>
    </row>
    <row r="9" ht="73" customHeight="1" spans="1:5">
      <c r="A9" s="13" t="s">
        <v>22</v>
      </c>
      <c r="B9" s="13" t="s">
        <v>233</v>
      </c>
      <c r="C9" s="14"/>
      <c r="D9" s="14"/>
      <c r="E9" s="14"/>
    </row>
    <row r="10" ht="73" customHeight="1" spans="1:5">
      <c r="A10" s="13" t="s">
        <v>24</v>
      </c>
      <c r="B10" s="13" t="s">
        <v>233</v>
      </c>
      <c r="C10" s="14"/>
      <c r="D10" s="14"/>
      <c r="E10" s="14"/>
    </row>
    <row r="11" ht="33" customHeight="1" spans="1:5">
      <c r="A11" s="15" t="s">
        <v>25</v>
      </c>
      <c r="B11" s="16" t="s">
        <v>26</v>
      </c>
      <c r="C11" s="16" t="s">
        <v>27</v>
      </c>
      <c r="D11" s="16" t="s">
        <v>28</v>
      </c>
      <c r="E11" s="16" t="s">
        <v>29</v>
      </c>
    </row>
    <row r="12" customFormat="1" ht="33" customHeight="1" spans="1:5">
      <c r="A12" s="13" t="s">
        <v>30</v>
      </c>
      <c r="B12" s="17" t="s">
        <v>31</v>
      </c>
      <c r="C12" s="18" t="s">
        <v>234</v>
      </c>
      <c r="D12" s="19" t="s">
        <v>235</v>
      </c>
      <c r="E12" s="20" t="s">
        <v>236</v>
      </c>
    </row>
    <row r="13" ht="33" customHeight="1" spans="1:5">
      <c r="A13" s="13" t="s">
        <v>30</v>
      </c>
      <c r="B13" s="17" t="s">
        <v>31</v>
      </c>
      <c r="C13" s="18" t="s">
        <v>237</v>
      </c>
      <c r="D13" s="19" t="s">
        <v>238</v>
      </c>
      <c r="E13" s="20" t="s">
        <v>239</v>
      </c>
    </row>
    <row r="14" ht="33" customHeight="1" spans="1:5">
      <c r="A14" s="13" t="s">
        <v>30</v>
      </c>
      <c r="B14" s="17" t="s">
        <v>31</v>
      </c>
      <c r="C14" s="18" t="s">
        <v>240</v>
      </c>
      <c r="D14" s="19" t="s">
        <v>241</v>
      </c>
      <c r="E14" s="20" t="s">
        <v>242</v>
      </c>
    </row>
    <row r="15" ht="33" customHeight="1" spans="1:5">
      <c r="A15" s="13" t="s">
        <v>30</v>
      </c>
      <c r="B15" s="17" t="s">
        <v>31</v>
      </c>
      <c r="C15" s="18" t="s">
        <v>243</v>
      </c>
      <c r="D15" s="19" t="s">
        <v>244</v>
      </c>
      <c r="E15" s="20" t="s">
        <v>245</v>
      </c>
    </row>
    <row r="16" ht="33" customHeight="1" spans="1:5">
      <c r="A16" s="13" t="s">
        <v>30</v>
      </c>
      <c r="B16" s="17" t="s">
        <v>31</v>
      </c>
      <c r="C16" s="18" t="s">
        <v>160</v>
      </c>
      <c r="D16" s="19" t="s">
        <v>161</v>
      </c>
      <c r="E16" s="20" t="s">
        <v>246</v>
      </c>
    </row>
    <row r="17" ht="33" customHeight="1" spans="1:5">
      <c r="A17" s="13" t="s">
        <v>30</v>
      </c>
      <c r="B17" s="17" t="s">
        <v>31</v>
      </c>
      <c r="C17" s="18" t="s">
        <v>247</v>
      </c>
      <c r="D17" s="19" t="s">
        <v>248</v>
      </c>
      <c r="E17" s="20" t="s">
        <v>249</v>
      </c>
    </row>
    <row r="18" ht="33" customHeight="1" spans="1:5">
      <c r="A18" s="13" t="s">
        <v>30</v>
      </c>
      <c r="B18" s="17" t="s">
        <v>31</v>
      </c>
      <c r="C18" s="18" t="s">
        <v>205</v>
      </c>
      <c r="D18" s="19" t="s">
        <v>43</v>
      </c>
      <c r="E18" s="20" t="s">
        <v>206</v>
      </c>
    </row>
    <row r="19" ht="33" customHeight="1" spans="1:5">
      <c r="A19" s="13" t="s">
        <v>30</v>
      </c>
      <c r="B19" s="17" t="s">
        <v>31</v>
      </c>
      <c r="C19" s="18" t="s">
        <v>207</v>
      </c>
      <c r="D19" s="19" t="s">
        <v>208</v>
      </c>
      <c r="E19" s="20" t="s">
        <v>209</v>
      </c>
    </row>
    <row r="20" ht="33" customHeight="1" spans="1:5">
      <c r="A20" s="13" t="s">
        <v>30</v>
      </c>
      <c r="B20" s="17" t="s">
        <v>31</v>
      </c>
      <c r="C20" s="18" t="s">
        <v>210</v>
      </c>
      <c r="D20" s="19" t="s">
        <v>211</v>
      </c>
      <c r="E20" s="20" t="s">
        <v>212</v>
      </c>
    </row>
    <row r="21" ht="33" customHeight="1" spans="1:5">
      <c r="A21" s="13" t="s">
        <v>30</v>
      </c>
      <c r="B21" s="17" t="s">
        <v>31</v>
      </c>
      <c r="C21" s="18" t="s">
        <v>250</v>
      </c>
      <c r="D21" s="19" t="s">
        <v>251</v>
      </c>
      <c r="E21" s="20" t="s">
        <v>252</v>
      </c>
    </row>
    <row r="22" ht="33" customHeight="1" spans="1:5">
      <c r="A22" s="13" t="s">
        <v>30</v>
      </c>
      <c r="B22" s="17" t="s">
        <v>41</v>
      </c>
      <c r="C22" s="18" t="s">
        <v>253</v>
      </c>
      <c r="D22" s="19" t="s">
        <v>43</v>
      </c>
      <c r="E22" s="20" t="s">
        <v>254</v>
      </c>
    </row>
    <row r="23" ht="33" customHeight="1" spans="1:5">
      <c r="A23" s="13" t="s">
        <v>30</v>
      </c>
      <c r="B23" s="17" t="s">
        <v>41</v>
      </c>
      <c r="C23" s="18" t="s">
        <v>255</v>
      </c>
      <c r="D23" s="19" t="s">
        <v>43</v>
      </c>
      <c r="E23" s="20" t="s">
        <v>256</v>
      </c>
    </row>
    <row r="24" ht="33" customHeight="1" spans="1:5">
      <c r="A24" s="13" t="s">
        <v>30</v>
      </c>
      <c r="B24" s="17" t="s">
        <v>41</v>
      </c>
      <c r="C24" s="18" t="s">
        <v>166</v>
      </c>
      <c r="D24" s="19" t="s">
        <v>43</v>
      </c>
      <c r="E24" s="20" t="s">
        <v>167</v>
      </c>
    </row>
    <row r="25" ht="33" customHeight="1" spans="1:5">
      <c r="A25" s="13" t="s">
        <v>30</v>
      </c>
      <c r="B25" s="17" t="s">
        <v>41</v>
      </c>
      <c r="C25" s="18" t="s">
        <v>216</v>
      </c>
      <c r="D25" s="19" t="s">
        <v>43</v>
      </c>
      <c r="E25" s="20" t="s">
        <v>217</v>
      </c>
    </row>
    <row r="26" ht="33" customHeight="1" spans="1:5">
      <c r="A26" s="13" t="s">
        <v>30</v>
      </c>
      <c r="B26" s="17" t="s">
        <v>41</v>
      </c>
      <c r="C26" s="18" t="s">
        <v>257</v>
      </c>
      <c r="D26" s="19" t="s">
        <v>43</v>
      </c>
      <c r="E26" s="20" t="s">
        <v>258</v>
      </c>
    </row>
    <row r="27" ht="33" customHeight="1" spans="1:5">
      <c r="A27" s="13" t="s">
        <v>30</v>
      </c>
      <c r="B27" s="17" t="s">
        <v>41</v>
      </c>
      <c r="C27" s="18" t="s">
        <v>259</v>
      </c>
      <c r="D27" s="19" t="s">
        <v>43</v>
      </c>
      <c r="E27" s="20" t="s">
        <v>260</v>
      </c>
    </row>
    <row r="28" ht="33" customHeight="1" spans="1:5">
      <c r="A28" s="13" t="s">
        <v>30</v>
      </c>
      <c r="B28" s="17" t="s">
        <v>41</v>
      </c>
      <c r="C28" s="18" t="s">
        <v>261</v>
      </c>
      <c r="D28" s="19" t="s">
        <v>43</v>
      </c>
      <c r="E28" s="20" t="s">
        <v>262</v>
      </c>
    </row>
    <row r="29" ht="33" customHeight="1" spans="1:5">
      <c r="A29" s="13" t="s">
        <v>30</v>
      </c>
      <c r="B29" s="17" t="s">
        <v>47</v>
      </c>
      <c r="C29" s="18" t="s">
        <v>263</v>
      </c>
      <c r="D29" s="19" t="s">
        <v>43</v>
      </c>
      <c r="E29" s="20" t="s">
        <v>264</v>
      </c>
    </row>
    <row r="30" ht="33" customHeight="1" spans="1:5">
      <c r="A30" s="13" t="s">
        <v>30</v>
      </c>
      <c r="B30" s="17" t="s">
        <v>47</v>
      </c>
      <c r="C30" s="18" t="s">
        <v>265</v>
      </c>
      <c r="D30" s="19" t="s">
        <v>169</v>
      </c>
      <c r="E30" s="20" t="s">
        <v>266</v>
      </c>
    </row>
    <row r="31" ht="33" customHeight="1" spans="1:5">
      <c r="A31" s="13" t="s">
        <v>30</v>
      </c>
      <c r="B31" s="17" t="s">
        <v>47</v>
      </c>
      <c r="C31" s="18" t="s">
        <v>220</v>
      </c>
      <c r="D31" s="19" t="s">
        <v>43</v>
      </c>
      <c r="E31" s="20" t="s">
        <v>221</v>
      </c>
    </row>
    <row r="32" ht="33" customHeight="1" spans="1:5">
      <c r="A32" s="13" t="s">
        <v>30</v>
      </c>
      <c r="B32" s="17" t="s">
        <v>47</v>
      </c>
      <c r="C32" s="18" t="s">
        <v>222</v>
      </c>
      <c r="D32" s="19" t="s">
        <v>223</v>
      </c>
      <c r="E32" s="20" t="s">
        <v>224</v>
      </c>
    </row>
    <row r="33" ht="33" customHeight="1" spans="1:5">
      <c r="A33" s="13" t="s">
        <v>30</v>
      </c>
      <c r="B33" s="17" t="s">
        <v>47</v>
      </c>
      <c r="C33" s="18" t="s">
        <v>267</v>
      </c>
      <c r="D33" s="19" t="s">
        <v>169</v>
      </c>
      <c r="E33" s="20" t="s">
        <v>268</v>
      </c>
    </row>
    <row r="34" ht="33" customHeight="1" spans="1:5">
      <c r="A34" s="13" t="s">
        <v>30</v>
      </c>
      <c r="B34" s="17" t="s">
        <v>47</v>
      </c>
      <c r="C34" s="18" t="s">
        <v>269</v>
      </c>
      <c r="D34" s="19" t="s">
        <v>43</v>
      </c>
      <c r="E34" s="20" t="s">
        <v>270</v>
      </c>
    </row>
    <row r="35" ht="33" customHeight="1" spans="1:5">
      <c r="A35" s="13" t="s">
        <v>30</v>
      </c>
      <c r="B35" s="17" t="s">
        <v>50</v>
      </c>
      <c r="C35" s="18" t="s">
        <v>51</v>
      </c>
      <c r="D35" s="19" t="s">
        <v>52</v>
      </c>
      <c r="E35" s="20" t="s">
        <v>53</v>
      </c>
    </row>
    <row r="36" ht="33" customHeight="1" spans="1:5">
      <c r="A36" s="13" t="s">
        <v>54</v>
      </c>
      <c r="B36" s="17" t="s">
        <v>55</v>
      </c>
      <c r="C36" s="18" t="s">
        <v>56</v>
      </c>
      <c r="D36" s="19" t="s">
        <v>56</v>
      </c>
      <c r="E36" s="20" t="s">
        <v>56</v>
      </c>
    </row>
    <row r="37" ht="33" customHeight="1" spans="1:5">
      <c r="A37" s="13" t="s">
        <v>54</v>
      </c>
      <c r="B37" s="17" t="s">
        <v>57</v>
      </c>
      <c r="C37" s="18" t="s">
        <v>271</v>
      </c>
      <c r="D37" s="19" t="s">
        <v>180</v>
      </c>
      <c r="E37" s="20" t="s">
        <v>272</v>
      </c>
    </row>
    <row r="38" ht="33" customHeight="1" spans="1:5">
      <c r="A38" s="13" t="s">
        <v>54</v>
      </c>
      <c r="B38" s="17" t="s">
        <v>57</v>
      </c>
      <c r="C38" s="18" t="s">
        <v>273</v>
      </c>
      <c r="D38" s="19" t="s">
        <v>174</v>
      </c>
      <c r="E38" s="20" t="s">
        <v>274</v>
      </c>
    </row>
    <row r="39" ht="33" customHeight="1" spans="1:5">
      <c r="A39" s="13" t="s">
        <v>54</v>
      </c>
      <c r="B39" s="17" t="s">
        <v>57</v>
      </c>
      <c r="C39" s="18" t="s">
        <v>225</v>
      </c>
      <c r="D39" s="19" t="s">
        <v>146</v>
      </c>
      <c r="E39" s="20" t="s">
        <v>226</v>
      </c>
    </row>
    <row r="40" ht="33" customHeight="1" spans="1:5">
      <c r="A40" s="13" t="s">
        <v>54</v>
      </c>
      <c r="B40" s="17" t="s">
        <v>57</v>
      </c>
      <c r="C40" s="18" t="s">
        <v>179</v>
      </c>
      <c r="D40" s="19" t="s">
        <v>180</v>
      </c>
      <c r="E40" s="20" t="s">
        <v>275</v>
      </c>
    </row>
    <row r="41" ht="33" customHeight="1" spans="1:5">
      <c r="A41" s="13" t="s">
        <v>54</v>
      </c>
      <c r="B41" s="17" t="s">
        <v>57</v>
      </c>
      <c r="C41" s="18" t="s">
        <v>276</v>
      </c>
      <c r="D41" s="19" t="s">
        <v>277</v>
      </c>
      <c r="E41" s="20" t="s">
        <v>278</v>
      </c>
    </row>
    <row r="42" ht="33" customHeight="1" spans="1:5">
      <c r="A42" s="13" t="s">
        <v>54</v>
      </c>
      <c r="B42" s="17" t="s">
        <v>72</v>
      </c>
      <c r="C42" s="18" t="s">
        <v>56</v>
      </c>
      <c r="D42" s="19" t="s">
        <v>56</v>
      </c>
      <c r="E42" s="20" t="s">
        <v>56</v>
      </c>
    </row>
    <row r="43" ht="33" customHeight="1" spans="1:5">
      <c r="A43" s="13" t="s">
        <v>54</v>
      </c>
      <c r="B43" s="17" t="s">
        <v>73</v>
      </c>
      <c r="C43" s="18" t="s">
        <v>56</v>
      </c>
      <c r="D43" s="19" t="s">
        <v>56</v>
      </c>
      <c r="E43" s="20" t="s">
        <v>56</v>
      </c>
    </row>
    <row r="44" ht="33" customHeight="1" spans="1:5">
      <c r="A44" s="13" t="s">
        <v>74</v>
      </c>
      <c r="B44" s="17" t="s">
        <v>75</v>
      </c>
      <c r="C44" s="18" t="s">
        <v>76</v>
      </c>
      <c r="D44" s="19" t="s">
        <v>77</v>
      </c>
      <c r="E44" s="20" t="s">
        <v>279</v>
      </c>
    </row>
    <row r="45" ht="33" customHeight="1" spans="1:5">
      <c r="A45" s="13" t="s">
        <v>74</v>
      </c>
      <c r="B45" s="17" t="s">
        <v>79</v>
      </c>
      <c r="C45" s="18" t="s">
        <v>56</v>
      </c>
      <c r="D45" s="19" t="s">
        <v>56</v>
      </c>
      <c r="E45" s="20" t="s">
        <v>56</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11</vt:i4>
      </vt:variant>
    </vt:vector>
  </HeadingPairs>
  <TitlesOfParts>
    <vt:vector size="11" baseType="lpstr">
      <vt:lpstr>1.购买服务</vt:lpstr>
      <vt:lpstr>2.学生经费</vt:lpstr>
      <vt:lpstr>3.2025年中央转移支付-城乡义务教育免费教科书补助</vt:lpstr>
      <vt:lpstr>4.午餐午休管理经费</vt:lpstr>
      <vt:lpstr>5.课本资料费</vt:lpstr>
      <vt:lpstr>6.2025年市对区转移支付-完善义务教育经费</vt:lpstr>
      <vt:lpstr>7.教学教研</vt:lpstr>
      <vt:lpstr>8.2025年市对区转移支付-地方教育费附加</vt:lpstr>
      <vt:lpstr>9.教学保障经费</vt:lpstr>
      <vt:lpstr>10.课后服务管理</vt:lpstr>
      <vt:lpstr>11.综合管理经费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李志龙</cp:lastModifiedBy>
  <dcterms:created xsi:type="dcterms:W3CDTF">2020-01-15T07:36:00Z</dcterms:created>
  <cp:lastPrinted>2020-01-15T08:53:00Z</cp:lastPrinted>
  <dcterms:modified xsi:type="dcterms:W3CDTF">2025-02-18T06:00:10Z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CC1851954EB64B249CBA3BB048A34750_13</vt:lpwstr>
  </property>
</Properties>
</file>